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CONT NEUTRALITATE\SITE - Valoare cont neutralitate\"/>
    </mc:Choice>
  </mc:AlternateContent>
  <xr:revisionPtr revIDLastSave="0" documentId="13_ncr:1_{866F8CA6-D788-4C35-850F-956000DB2D93}" xr6:coauthVersionLast="36" xr6:coauthVersionMax="36" xr10:uidLastSave="{00000000-0000-0000-0000-000000000000}"/>
  <bookViews>
    <workbookView xWindow="0" yWindow="0" windowWidth="28800" windowHeight="12435" activeTab="10" xr2:uid="{00000000-000D-0000-FFFF-FFFF00000000}"/>
  </bookViews>
  <sheets>
    <sheet name="2015" sheetId="3" r:id="rId1"/>
    <sheet name="2016" sheetId="2" r:id="rId2"/>
    <sheet name="2017" sheetId="1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10" r:id="rId9"/>
    <sheet name="2024" sheetId="11" r:id="rId10"/>
    <sheet name="2025" sheetId="12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2" l="1"/>
  <c r="D82" i="12" l="1"/>
  <c r="D72" i="12" l="1"/>
  <c r="D62" i="12" l="1"/>
  <c r="D52" i="12" l="1"/>
  <c r="D42" i="12" l="1"/>
  <c r="D32" i="12" l="1"/>
  <c r="D22" i="12" l="1"/>
  <c r="D12" i="12" l="1"/>
  <c r="D122" i="11" l="1"/>
  <c r="D112" i="11" l="1"/>
  <c r="D102" i="11" l="1"/>
  <c r="D92" i="11" l="1"/>
  <c r="D82" i="11" l="1"/>
  <c r="D72" i="11" l="1"/>
  <c r="D62" i="11" l="1"/>
  <c r="D52" i="11" l="1"/>
  <c r="D42" i="11" l="1"/>
  <c r="D22" i="11" l="1"/>
  <c r="D12" i="11" l="1"/>
  <c r="D122" i="10" l="1"/>
  <c r="D112" i="10" l="1"/>
  <c r="D102" i="10" l="1"/>
  <c r="D92" i="10" l="1"/>
  <c r="D82" i="10" l="1"/>
  <c r="D72" i="10" l="1"/>
  <c r="D62" i="10" l="1"/>
  <c r="D52" i="10"/>
  <c r="D42" i="10"/>
  <c r="D32" i="10"/>
  <c r="D22" i="10"/>
  <c r="D12" i="10"/>
  <c r="D66" i="8"/>
  <c r="D49" i="7"/>
  <c r="D73" i="6"/>
  <c r="D106" i="4"/>
  <c r="D105" i="4"/>
  <c r="F73" i="1"/>
  <c r="D73" i="2"/>
  <c r="D67" i="2"/>
  <c r="D61" i="2"/>
  <c r="D55" i="2"/>
  <c r="D49" i="2"/>
  <c r="D43" i="2"/>
  <c r="D37" i="2"/>
  <c r="D31" i="2"/>
  <c r="D25" i="2"/>
  <c r="D19" i="2"/>
  <c r="D13" i="2"/>
  <c r="D7" i="2"/>
  <c r="D6" i="3"/>
</calcChain>
</file>

<file path=xl/sharedStrings.xml><?xml version="1.0" encoding="utf-8"?>
<sst xmlns="http://schemas.openxmlformats.org/spreadsheetml/2006/main" count="1581" uniqueCount="151">
  <si>
    <t>Nr.crt</t>
  </si>
  <si>
    <t xml:space="preserve">Denumire indicator </t>
  </si>
  <si>
    <t>Perioada de decontare: Decembrie 2015</t>
  </si>
  <si>
    <t>Total venituri din activitatea de echilibrare în perioada de decontare [Lei]</t>
  </si>
  <si>
    <t>Total cheltuieli din activitatea de echilibrare în perioada de decontare [Lei]</t>
  </si>
  <si>
    <t>Valoarea contului de neutralitate aferentă perioadei de decontare [Lei]</t>
  </si>
  <si>
    <t>Situația totală a cantităților de gaze naturale transportate prin SNT în perioada  de decontare [kWh]</t>
  </si>
  <si>
    <t>Total gas quantities transmitted through the NTS during the settlement period (kWh)</t>
  </si>
  <si>
    <t>Total revenue from the balancing activity  during the settlement period [Lei]</t>
  </si>
  <si>
    <t>Total expense from the balancing activity  during the settlement period [Lei]</t>
  </si>
  <si>
    <t xml:space="preserve">Value of neutrality account during the settlement period [Lei] </t>
  </si>
  <si>
    <t xml:space="preserve"> Indicator </t>
  </si>
  <si>
    <t>No.</t>
  </si>
  <si>
    <t>Perioada de decontare</t>
  </si>
  <si>
    <t xml:space="preserve">Settlement period: </t>
  </si>
  <si>
    <t>Perioada de decontare: Ianuarie 2016 / January 2016</t>
  </si>
  <si>
    <t>Perioada de decontare: Februarie 2016 / February 2016</t>
  </si>
  <si>
    <t>Perioada de decontare: Martie 2016 / March 2016</t>
  </si>
  <si>
    <t>Perioada de decontare: Aprilie 2016 / Aprilie 2016</t>
  </si>
  <si>
    <t>Perioada de decontare: Mai 2016 / May 2016</t>
  </si>
  <si>
    <t>Perioada de decontare: Iunie 2016 / June 2016</t>
  </si>
  <si>
    <t>Perioada de decontare: Iulie 2016 / July 2016</t>
  </si>
  <si>
    <t>Perioada de decontare: August 2016 / August 2016</t>
  </si>
  <si>
    <t>Perioada de decontare: Septembrie 2016 / September 2016</t>
  </si>
  <si>
    <t>Perioada de decontare: Octombrie 2016 / October 2016</t>
  </si>
  <si>
    <t>Perioada de decontare: Noiembrie 2016 / November 2016</t>
  </si>
  <si>
    <t>Perioada de decontare: Decembrie 2016 / December 2016</t>
  </si>
  <si>
    <t xml:space="preserve">Indicator value </t>
  </si>
  <si>
    <t xml:space="preserve">Valoare indicator </t>
  </si>
  <si>
    <t xml:space="preserve">Valoare indicator  </t>
  </si>
  <si>
    <t>Perioada de decontare: Ianuarie 2017 / January 2017</t>
  </si>
  <si>
    <t>Perioada de decontare: Februarie 2017 / February 2017</t>
  </si>
  <si>
    <t>Perioada de decontare: Martie 2017 / March 2017</t>
  </si>
  <si>
    <t>Perioada de decontare: Mai 2017 / May 2017</t>
  </si>
  <si>
    <t>Perioada de decontare: Iunie 2017 / June 2017</t>
  </si>
  <si>
    <t>Perioada de decontare: Iulie 2017 / July 2017</t>
  </si>
  <si>
    <t>Perioada de decontare: August 2017 / August 2017</t>
  </si>
  <si>
    <t>Perioada de decontare: Septembrie 2017 / September 2017</t>
  </si>
  <si>
    <t xml:space="preserve">Perioada de decontare: Octombrie 2017 / October 2017 </t>
  </si>
  <si>
    <t xml:space="preserve">Perioada de decontare: Noiembrie 2017 / November 2017 </t>
  </si>
  <si>
    <t xml:space="preserve">Perioada de decontare: Decembrie 2017 / December 2017 </t>
  </si>
  <si>
    <t>Perioada de decontare: Aprilie 2017 / April 2017</t>
  </si>
  <si>
    <t xml:space="preserve"> Ianuarie  2018 / January 2018</t>
  </si>
  <si>
    <t xml:space="preserve"> Februarie  2018 / February 2018</t>
  </si>
  <si>
    <t>Martie  2018 / March 2018</t>
  </si>
  <si>
    <t>Aprilie  2018 / April 2018</t>
  </si>
  <si>
    <t>Mai  2018 / May 2018</t>
  </si>
  <si>
    <t xml:space="preserve">Iunie  2018 / June 2018 </t>
  </si>
  <si>
    <t>Iulie  2018 / July 2018</t>
  </si>
  <si>
    <t>August  2018 / August 2018</t>
  </si>
  <si>
    <t>Settlement period:  December 2015</t>
  </si>
  <si>
    <t>Septembrie  2018 / September 2018</t>
  </si>
  <si>
    <t>Octombrie  2018 / October 2018</t>
  </si>
  <si>
    <t>Noiembrie  2018 / November 2018</t>
  </si>
  <si>
    <t>Decembrie  2018 / December 2018</t>
  </si>
  <si>
    <t xml:space="preserve"> Ianuarie  2019 / January 2019</t>
  </si>
  <si>
    <t xml:space="preserve"> Februarie  2019 / February 2019</t>
  </si>
  <si>
    <t xml:space="preserve"> Martie  2019 / March 2019</t>
  </si>
  <si>
    <t xml:space="preserve"> Aprilie  2019 / April 2019</t>
  </si>
  <si>
    <t xml:space="preserve"> Mai  2019 / May 2019</t>
  </si>
  <si>
    <t>Iunie  2019 / June 2019</t>
  </si>
  <si>
    <t>Iulie 2019 / July 2019</t>
  </si>
  <si>
    <t>August 2019 / August 2019</t>
  </si>
  <si>
    <t>Septembrie 2019 / September 2019</t>
  </si>
  <si>
    <t>Octombrie 2019 / October 2019</t>
  </si>
  <si>
    <t>Noiembrie 2019 / November 2019</t>
  </si>
  <si>
    <t>Decembrie 2019 / December 2019</t>
  </si>
  <si>
    <t xml:space="preserve"> Ianuarie  2020 / January 2020</t>
  </si>
  <si>
    <t>Februarie  2020 / February 2020</t>
  </si>
  <si>
    <t>Martie  2020 / March 2020</t>
  </si>
  <si>
    <t>Aprilie  2020 / April 2020</t>
  </si>
  <si>
    <t>Mai 2020 / Mai 2020</t>
  </si>
  <si>
    <t>Iunie 2020 / June 2020</t>
  </si>
  <si>
    <t>Iulie 2020 / July 2020</t>
  </si>
  <si>
    <t>August 2020 / August 2020</t>
  </si>
  <si>
    <t>Septembrie 2020 / September 2020</t>
  </si>
  <si>
    <t>Octombrie 2020 / October 2020</t>
  </si>
  <si>
    <t>Noiembrie 2020 / November 2020</t>
  </si>
  <si>
    <t>Decembrie 2020 / December 2020</t>
  </si>
  <si>
    <t xml:space="preserve"> Ianuarie  2021 / January 2021</t>
  </si>
  <si>
    <t xml:space="preserve"> Februarie  2021 / February 2021</t>
  </si>
  <si>
    <t xml:space="preserve"> Martie  2021 / March 2021</t>
  </si>
  <si>
    <t xml:space="preserve"> Aprilie  2021 / April 2021</t>
  </si>
  <si>
    <t xml:space="preserve"> Mai  2021 / May 2021</t>
  </si>
  <si>
    <t xml:space="preserve"> Iunie  2021 / June 2021</t>
  </si>
  <si>
    <t xml:space="preserve"> Iulie  2021 / July 2021</t>
  </si>
  <si>
    <t xml:space="preserve"> August  2021 / August 2021</t>
  </si>
  <si>
    <t xml:space="preserve"> Septembrie  2021 / September 2021</t>
  </si>
  <si>
    <t>Noiembrie  2021 / November 2021</t>
  </si>
  <si>
    <t>Octombrie  2021 / October 2021</t>
  </si>
  <si>
    <t>Decembrie  2021 / December 2021</t>
  </si>
  <si>
    <t xml:space="preserve"> Ianuarie  2022 / January 2022</t>
  </si>
  <si>
    <t>Februarie  2022 / February 2022</t>
  </si>
  <si>
    <t>Martie  2022 / March 2022</t>
  </si>
  <si>
    <t>Aprilie  2022 / April 2022</t>
  </si>
  <si>
    <t>Mai  2022 / Mayl 2022</t>
  </si>
  <si>
    <t>Iunie  2022 / June 2022</t>
  </si>
  <si>
    <t>Iulie  2022 / July 2022</t>
  </si>
  <si>
    <t>August  2022 / August 2022</t>
  </si>
  <si>
    <t>Septembrie 2022 / September 2022</t>
  </si>
  <si>
    <t>Octombrie 2022 / October 2022</t>
  </si>
  <si>
    <t>Total cheltuieli din activitatea de echilibrare în perioada de decontare [Lei] din care:</t>
  </si>
  <si>
    <t xml:space="preserve"> - cheltuieli ale OTS ca urmare a achitării sau perceperii de tarife de dezechilibru conform prevederilor Codului reţelei în relaţia cu UR luaţi în mod individual;</t>
  </si>
  <si>
    <t>- cheltuieli care provin din cumpărarea/vânzarea gazelor de către OTS pentru asigurarea echilibrării fizice a SNT, cu respectarea procedurii privind limitele de funcţionare ale SNT, aprobată de OTS şi avizată de ANRE;</t>
  </si>
  <si>
    <t>- cheltuieli care provin din activitatea de înmagazinare a gazelor naturale destinate asigurării echilibrului fizic al sistemului de transport în conformitate cu prevederile art. 130 alin. (1) lit. j) din Legea energiei electrice şi a gazelor naturale nr. 123/2012, cu modificările şi completările ulterioare;</t>
  </si>
  <si>
    <t xml:space="preserve"> - cheltuieli/venituri care provin din contractarea unei linii de credit în vederea finanţării activităţii de echilibrare fizică şi comercială;</t>
  </si>
  <si>
    <t>3.1</t>
  </si>
  <si>
    <t>3.2</t>
  </si>
  <si>
    <t>3.3</t>
  </si>
  <si>
    <t>3.4</t>
  </si>
  <si>
    <t>TSO expenses as a result of the payment or collection of imbalance charges under the provisions of the Network Code in relation to individual RUs;</t>
  </si>
  <si>
    <t>Expenditure arising from the purchase/sale of gas by the TSO to ensure the physical balancing of the NTS, in compliance with the NTS operating limits procedure approved by the TSO and endorsed by ANRE;</t>
  </si>
  <si>
    <t>Expenditure resulting from the activity of natural gas storage intended to ensure the physical balance of the transmission system in accordance with the provisions of Article 130(2) of Directive 2003/55/EC. (1) letter j) of the Electricity and Natural Gas Act No 123/2012, as amended;</t>
  </si>
  <si>
    <t>Expenditure/income arising from the taking out of a credit line to finance physical and commercial balancing activity;</t>
  </si>
  <si>
    <t>Valoarea contului de neutralitate aferentă perioadei de decontare [Lei] corectat</t>
  </si>
  <si>
    <t>Value of neutrality account during the settlement period [Lei] corrected</t>
  </si>
  <si>
    <t>Noiembrie 2022 / November 2022</t>
  </si>
  <si>
    <t>Decembrie 2022 / December 2022</t>
  </si>
  <si>
    <t>Ianuarie 2023 / January 2023</t>
  </si>
  <si>
    <t>Februarie 2023 / February 2023</t>
  </si>
  <si>
    <t>Martie 2023 / March 2023</t>
  </si>
  <si>
    <t>Aprilie 2023 / April 2023</t>
  </si>
  <si>
    <t>Mai 2023 / May 2023</t>
  </si>
  <si>
    <t>Iulie 2023 / July 2023</t>
  </si>
  <si>
    <t>Iunie 2023 / June 2023</t>
  </si>
  <si>
    <t>August 2023 / August 2023</t>
  </si>
  <si>
    <t>Septembrie 2023 / September 2023</t>
  </si>
  <si>
    <t>Octombrie 2023 / October 2023</t>
  </si>
  <si>
    <t>Noiembrie 2023 / November 2023</t>
  </si>
  <si>
    <t>Decembrie 2023 / December 2023</t>
  </si>
  <si>
    <t>Ianuarie 2024 / January 2024</t>
  </si>
  <si>
    <t>Februarie 2024 / February 2024</t>
  </si>
  <si>
    <t>Martie 2024 / March 2024</t>
  </si>
  <si>
    <t>Aprilie 2024 / April 2024</t>
  </si>
  <si>
    <t>Mai 2024 / May 2024</t>
  </si>
  <si>
    <t>Iunie 2024 / June 2024</t>
  </si>
  <si>
    <t>Iulie 2024 / July 2024</t>
  </si>
  <si>
    <t>Septembrie 2024 / September 2024</t>
  </si>
  <si>
    <t>August 2024 / August 2024</t>
  </si>
  <si>
    <t>Octombrie 2024 / October 2024</t>
  </si>
  <si>
    <t>Noiembrie 2024 / November 2024</t>
  </si>
  <si>
    <t>Decembrie 2024 / December 2024</t>
  </si>
  <si>
    <t>Ianuarie 2025 / January 2025</t>
  </si>
  <si>
    <t>Februarie 2025 / February 2025</t>
  </si>
  <si>
    <t>Martie 2025 / March 2025</t>
  </si>
  <si>
    <t>Aprilie 2025 / April 2025</t>
  </si>
  <si>
    <t>Mai 2025 / May 2025</t>
  </si>
  <si>
    <t>Iunie 2025 / June 2025</t>
  </si>
  <si>
    <t>Iulie 2025 / July 2025</t>
  </si>
  <si>
    <t>August 2025 / August 2025</t>
  </si>
  <si>
    <t>Septembrie 2025 /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</si>
</sst>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00"/>
    <numFmt numFmtId="165" formatCode="#,##0.000"/>
    <numFmt numFmtId="166" formatCode="0.000000"/>
    <numFmt numFmtId="167" formatCode="0.000000000000000"/>
    <numFmt numFmtId="168" formatCode="0.000"/>
    <numFmt numFmtId="169" formatCode="0.000000000000000000000"/>
    <numFmt numFmtId="170" formatCode="0.00000000000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9"/>
      <color theme="1"/>
      <name val="Arial Narrow"/>
      <family val="2"/>
    </font>
    <font>
      <sz val="12"/>
      <color rgb="FFFF0000"/>
      <name val="Arial Narrow"/>
      <family val="2"/>
      <charset val="238"/>
    </font>
    <font>
      <sz val="12"/>
      <color theme="1"/>
      <name val="Arial Narrow"/>
      <family val="2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sz val="12"/>
      <color rgb="FF000000"/>
      <name val="Segoe UI"/>
      <family val="2"/>
    </font>
    <font>
      <sz val="12"/>
      <color rgb="FF000000"/>
      <name val="Segoe UI"/>
      <family val="2"/>
    </font>
    <font>
      <sz val="12"/>
      <name val="Segoe UI"/>
      <family val="2"/>
    </font>
    <font>
      <b/>
      <sz val="12"/>
      <color indexed="64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3" fillId="0" borderId="1" xfId="0" applyNumberFormat="1" applyFont="1" applyBorder="1"/>
    <xf numFmtId="164" fontId="0" fillId="0" borderId="0" xfId="0" applyNumberFormat="1"/>
    <xf numFmtId="164" fontId="2" fillId="0" borderId="4" xfId="0" applyNumberFormat="1" applyFont="1" applyBorder="1" applyAlignment="1">
      <alignment horizontal="right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1" fillId="0" borderId="5" xfId="0" applyFont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2" borderId="0" xfId="0" applyFill="1"/>
    <xf numFmtId="164" fontId="7" fillId="0" borderId="0" xfId="0" applyNumberFormat="1" applyFont="1"/>
    <xf numFmtId="165" fontId="0" fillId="0" borderId="0" xfId="0" applyNumberFormat="1"/>
    <xf numFmtId="165" fontId="0" fillId="0" borderId="1" xfId="0" applyNumberFormat="1" applyBorder="1" applyAlignment="1">
      <alignment vertical="center"/>
    </xf>
    <xf numFmtId="0" fontId="4" fillId="0" borderId="0" xfId="0" applyFont="1" applyFill="1"/>
    <xf numFmtId="164" fontId="6" fillId="0" borderId="0" xfId="0" applyNumberFormat="1" applyFont="1" applyFill="1"/>
    <xf numFmtId="0" fontId="0" fillId="0" borderId="0" xfId="0" applyFill="1"/>
    <xf numFmtId="164" fontId="0" fillId="0" borderId="0" xfId="0" applyNumberFormat="1" applyFill="1"/>
    <xf numFmtId="4" fontId="8" fillId="0" borderId="4" xfId="0" applyNumberFormat="1" applyFont="1" applyBorder="1" applyAlignment="1">
      <alignment horizontal="right" vertical="center" wrapText="1"/>
    </xf>
    <xf numFmtId="4" fontId="0" fillId="0" borderId="0" xfId="0" applyNumberFormat="1"/>
    <xf numFmtId="164" fontId="2" fillId="0" borderId="4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/>
    <xf numFmtId="4" fontId="4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10" fillId="0" borderId="4" xfId="0" applyNumberFormat="1" applyFont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164" fontId="11" fillId="0" borderId="4" xfId="0" applyNumberFormat="1" applyFont="1" applyBorder="1" applyAlignment="1">
      <alignment horizontal="right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166" fontId="0" fillId="0" borderId="0" xfId="0" applyNumberFormat="1"/>
    <xf numFmtId="167" fontId="0" fillId="0" borderId="0" xfId="0" applyNumberFormat="1"/>
    <xf numFmtId="0" fontId="9" fillId="0" borderId="0" xfId="0" applyFont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right"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0" fontId="7" fillId="0" borderId="0" xfId="0" applyFont="1"/>
    <xf numFmtId="168" fontId="0" fillId="0" borderId="0" xfId="0" applyNumberFormat="1"/>
    <xf numFmtId="169" fontId="0" fillId="0" borderId="0" xfId="0" applyNumberFormat="1"/>
    <xf numFmtId="0" fontId="10" fillId="0" borderId="0" xfId="0" applyFont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4" fontId="0" fillId="0" borderId="0" xfId="0" applyNumberFormat="1" applyFill="1"/>
    <xf numFmtId="170" fontId="0" fillId="0" borderId="0" xfId="0" applyNumberFormat="1"/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12" fillId="3" borderId="7" xfId="0" applyFont="1" applyFill="1" applyBorder="1"/>
    <xf numFmtId="0" fontId="12" fillId="3" borderId="8" xfId="0" applyFont="1" applyFill="1" applyBorder="1"/>
    <xf numFmtId="0" fontId="12" fillId="3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89A9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workbookViewId="0">
      <selection activeCell="D13" sqref="D13"/>
    </sheetView>
  </sheetViews>
  <sheetFormatPr defaultRowHeight="15" x14ac:dyDescent="0.25"/>
  <cols>
    <col min="1" max="1" width="5.85546875" bestFit="1" customWidth="1"/>
    <col min="2" max="3" width="51.5703125" customWidth="1"/>
    <col min="4" max="4" width="20.42578125" bestFit="1" customWidth="1"/>
    <col min="6" max="6" width="30.140625" customWidth="1"/>
    <col min="7" max="7" width="16.140625" customWidth="1"/>
  </cols>
  <sheetData>
    <row r="1" spans="1:6" ht="16.5" thickBot="1" x14ac:dyDescent="0.3">
      <c r="A1" s="11" t="s">
        <v>0</v>
      </c>
      <c r="B1" s="2" t="s">
        <v>1</v>
      </c>
      <c r="C1" s="2" t="s">
        <v>11</v>
      </c>
      <c r="D1" s="2" t="s">
        <v>29</v>
      </c>
    </row>
    <row r="2" spans="1:6" ht="16.5" customHeight="1" thickBot="1" x14ac:dyDescent="0.3">
      <c r="A2" s="15" t="s">
        <v>12</v>
      </c>
      <c r="B2" s="15" t="s">
        <v>2</v>
      </c>
      <c r="C2" s="11" t="s">
        <v>50</v>
      </c>
      <c r="D2" s="11" t="s">
        <v>27</v>
      </c>
    </row>
    <row r="3" spans="1:6" ht="32.25" thickBot="1" x14ac:dyDescent="0.3">
      <c r="A3" s="5">
        <v>1</v>
      </c>
      <c r="B3" s="1" t="s">
        <v>6</v>
      </c>
      <c r="C3" s="1" t="s">
        <v>7</v>
      </c>
      <c r="D3" s="9">
        <v>14067192056</v>
      </c>
      <c r="F3" s="19"/>
    </row>
    <row r="4" spans="1:6" ht="32.25" thickBot="1" x14ac:dyDescent="0.3">
      <c r="A4" s="5">
        <v>2</v>
      </c>
      <c r="B4" s="1" t="s">
        <v>3</v>
      </c>
      <c r="C4" s="1" t="s">
        <v>8</v>
      </c>
      <c r="D4" s="4">
        <v>0</v>
      </c>
    </row>
    <row r="5" spans="1:6" ht="32.25" thickBot="1" x14ac:dyDescent="0.3">
      <c r="A5" s="5">
        <v>3</v>
      </c>
      <c r="B5" s="1" t="s">
        <v>4</v>
      </c>
      <c r="C5" s="1" t="s">
        <v>9</v>
      </c>
      <c r="D5" s="4">
        <v>0</v>
      </c>
    </row>
    <row r="6" spans="1:6" ht="32.25" thickBot="1" x14ac:dyDescent="0.3">
      <c r="A6" s="5">
        <v>4</v>
      </c>
      <c r="B6" s="1" t="s">
        <v>5</v>
      </c>
      <c r="C6" s="1" t="s">
        <v>10</v>
      </c>
      <c r="D6" s="4">
        <f>D4-D5</f>
        <v>0</v>
      </c>
    </row>
    <row r="9" spans="1:6" ht="15.75" x14ac:dyDescent="0.25">
      <c r="A9" s="14"/>
      <c r="D9" s="18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A45A2-38AC-43EE-A60D-E5C3308B283B}">
  <dimension ref="A1:E132"/>
  <sheetViews>
    <sheetView topLeftCell="A112" zoomScale="85" zoomScaleNormal="85" workbookViewId="0">
      <selection activeCell="G121" sqref="G121"/>
    </sheetView>
  </sheetViews>
  <sheetFormatPr defaultRowHeight="15" x14ac:dyDescent="0.25"/>
  <cols>
    <col min="1" max="1" width="8.28515625" customWidth="1"/>
    <col min="2" max="3" width="62.7109375" customWidth="1"/>
    <col min="4" max="4" width="25.7109375" customWidth="1"/>
    <col min="6" max="6" width="21.28515625" bestFit="1" customWidth="1"/>
    <col min="7" max="7" width="26.42578125" bestFit="1" customWidth="1"/>
  </cols>
  <sheetData>
    <row r="1" spans="1:5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5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5" ht="18" thickBot="1" x14ac:dyDescent="0.3">
      <c r="A3" s="42"/>
      <c r="B3" s="42"/>
      <c r="C3" s="42"/>
      <c r="D3" s="42"/>
    </row>
    <row r="4" spans="1:5" ht="18" thickBot="1" x14ac:dyDescent="0.35">
      <c r="A4" s="59" t="s">
        <v>130</v>
      </c>
      <c r="B4" s="60"/>
      <c r="C4" s="60"/>
      <c r="D4" s="61"/>
    </row>
    <row r="5" spans="1:5" ht="39.950000000000003" customHeight="1" thickBot="1" x14ac:dyDescent="0.3">
      <c r="A5" s="34">
        <v>1</v>
      </c>
      <c r="B5" s="35" t="s">
        <v>6</v>
      </c>
      <c r="C5" s="35" t="s">
        <v>7</v>
      </c>
      <c r="D5" s="43">
        <v>16007281351.488001</v>
      </c>
      <c r="E5" s="24"/>
    </row>
    <row r="6" spans="1:5" ht="39.950000000000003" customHeight="1" thickBot="1" x14ac:dyDescent="0.3">
      <c r="A6" s="34">
        <v>2</v>
      </c>
      <c r="B6" s="35" t="s">
        <v>3</v>
      </c>
      <c r="C6" s="35" t="s">
        <v>8</v>
      </c>
      <c r="D6" s="44">
        <v>24453910.059999999</v>
      </c>
      <c r="E6" s="24"/>
    </row>
    <row r="7" spans="1:5" ht="39.950000000000003" customHeight="1" thickBot="1" x14ac:dyDescent="0.3">
      <c r="A7" s="34">
        <v>3</v>
      </c>
      <c r="B7" s="35" t="s">
        <v>101</v>
      </c>
      <c r="C7" s="35" t="s">
        <v>9</v>
      </c>
      <c r="D7" s="44">
        <v>24662618.09</v>
      </c>
      <c r="E7" s="24"/>
    </row>
    <row r="8" spans="1:5" ht="56.1" customHeight="1" thickBot="1" x14ac:dyDescent="0.3">
      <c r="A8" s="34" t="s">
        <v>106</v>
      </c>
      <c r="B8" s="35" t="s">
        <v>102</v>
      </c>
      <c r="C8" s="35" t="s">
        <v>110</v>
      </c>
      <c r="D8" s="44">
        <v>20164943.859999999</v>
      </c>
      <c r="E8" s="24"/>
    </row>
    <row r="9" spans="1:5" ht="80.099999999999994" customHeight="1" thickBot="1" x14ac:dyDescent="0.3">
      <c r="A9" s="34" t="s">
        <v>107</v>
      </c>
      <c r="B9" s="35" t="s">
        <v>103</v>
      </c>
      <c r="C9" s="35" t="s">
        <v>111</v>
      </c>
      <c r="D9" s="44">
        <v>1527665.96</v>
      </c>
    </row>
    <row r="10" spans="1:5" ht="104.25" thickBot="1" x14ac:dyDescent="0.3">
      <c r="A10" s="34" t="s">
        <v>108</v>
      </c>
      <c r="B10" s="35" t="s">
        <v>104</v>
      </c>
      <c r="C10" s="35" t="s">
        <v>112</v>
      </c>
      <c r="D10" s="44">
        <v>513699.57</v>
      </c>
    </row>
    <row r="11" spans="1:5" ht="56.1" customHeight="1" thickBot="1" x14ac:dyDescent="0.3">
      <c r="A11" s="34" t="s">
        <v>109</v>
      </c>
      <c r="B11" s="35" t="s">
        <v>105</v>
      </c>
      <c r="C11" s="35" t="s">
        <v>113</v>
      </c>
      <c r="D11" s="44">
        <v>2456308.7000000002</v>
      </c>
    </row>
    <row r="12" spans="1:5" ht="39.950000000000003" customHeight="1" thickBot="1" x14ac:dyDescent="0.3">
      <c r="A12" s="34">
        <v>4</v>
      </c>
      <c r="B12" s="35" t="s">
        <v>5</v>
      </c>
      <c r="C12" s="35" t="s">
        <v>10</v>
      </c>
      <c r="D12" s="44">
        <f>D6-D7</f>
        <v>-208708.03000000119</v>
      </c>
    </row>
    <row r="13" spans="1:5" ht="15.75" thickBot="1" x14ac:dyDescent="0.3">
      <c r="A13" s="24"/>
    </row>
    <row r="14" spans="1:5" ht="18" thickBot="1" x14ac:dyDescent="0.35">
      <c r="A14" s="59" t="s">
        <v>131</v>
      </c>
      <c r="B14" s="60"/>
      <c r="C14" s="60"/>
      <c r="D14" s="61"/>
    </row>
    <row r="15" spans="1:5" ht="35.25" thickBot="1" x14ac:dyDescent="0.3">
      <c r="A15" s="34">
        <v>1</v>
      </c>
      <c r="B15" s="35" t="s">
        <v>6</v>
      </c>
      <c r="C15" s="35" t="s">
        <v>7</v>
      </c>
      <c r="D15" s="43">
        <v>11685682788.254</v>
      </c>
    </row>
    <row r="16" spans="1:5" ht="35.25" thickBot="1" x14ac:dyDescent="0.3">
      <c r="A16" s="34">
        <v>2</v>
      </c>
      <c r="B16" s="35" t="s">
        <v>3</v>
      </c>
      <c r="C16" s="35" t="s">
        <v>8</v>
      </c>
      <c r="D16" s="44">
        <v>19376684.050000001</v>
      </c>
    </row>
    <row r="17" spans="1:4" ht="35.25" thickBot="1" x14ac:dyDescent="0.3">
      <c r="A17" s="34">
        <v>3</v>
      </c>
      <c r="B17" s="35" t="s">
        <v>101</v>
      </c>
      <c r="C17" s="35" t="s">
        <v>9</v>
      </c>
      <c r="D17" s="44">
        <v>22030359.77</v>
      </c>
    </row>
    <row r="18" spans="1:4" ht="52.5" thickBot="1" x14ac:dyDescent="0.3">
      <c r="A18" s="34" t="s">
        <v>106</v>
      </c>
      <c r="B18" s="35" t="s">
        <v>102</v>
      </c>
      <c r="C18" s="35" t="s">
        <v>110</v>
      </c>
      <c r="D18" s="44">
        <v>14926003.26</v>
      </c>
    </row>
    <row r="19" spans="1:4" ht="69.75" thickBot="1" x14ac:dyDescent="0.3">
      <c r="A19" s="34" t="s">
        <v>107</v>
      </c>
      <c r="B19" s="35" t="s">
        <v>103</v>
      </c>
      <c r="C19" s="35" t="s">
        <v>111</v>
      </c>
      <c r="D19" s="44">
        <v>4288607.5599999996</v>
      </c>
    </row>
    <row r="20" spans="1:4" ht="104.25" thickBot="1" x14ac:dyDescent="0.3">
      <c r="A20" s="34" t="s">
        <v>108</v>
      </c>
      <c r="B20" s="35" t="s">
        <v>104</v>
      </c>
      <c r="C20" s="35" t="s">
        <v>112</v>
      </c>
      <c r="D20" s="44">
        <v>476564.66</v>
      </c>
    </row>
    <row r="21" spans="1:4" ht="52.5" thickBot="1" x14ac:dyDescent="0.3">
      <c r="A21" s="34" t="s">
        <v>109</v>
      </c>
      <c r="B21" s="35" t="s">
        <v>105</v>
      </c>
      <c r="C21" s="35" t="s">
        <v>113</v>
      </c>
      <c r="D21" s="44">
        <v>2339184.29</v>
      </c>
    </row>
    <row r="22" spans="1:4" ht="35.25" thickBot="1" x14ac:dyDescent="0.3">
      <c r="A22" s="34">
        <v>4</v>
      </c>
      <c r="B22" s="35" t="s">
        <v>5</v>
      </c>
      <c r="C22" s="35" t="s">
        <v>10</v>
      </c>
      <c r="D22" s="44">
        <f>D16-D17</f>
        <v>-2653675.7199999988</v>
      </c>
    </row>
    <row r="23" spans="1:4" ht="15.75" thickBot="1" x14ac:dyDescent="0.3">
      <c r="A23" s="24"/>
    </row>
    <row r="24" spans="1:4" ht="18" thickBot="1" x14ac:dyDescent="0.35">
      <c r="A24" s="59" t="s">
        <v>132</v>
      </c>
      <c r="B24" s="60"/>
      <c r="C24" s="60"/>
      <c r="D24" s="61"/>
    </row>
    <row r="25" spans="1:4" ht="35.25" thickBot="1" x14ac:dyDescent="0.3">
      <c r="A25" s="34">
        <v>1</v>
      </c>
      <c r="B25" s="35" t="s">
        <v>6</v>
      </c>
      <c r="C25" s="35" t="s">
        <v>7</v>
      </c>
      <c r="D25" s="43">
        <v>11578568552.339001</v>
      </c>
    </row>
    <row r="26" spans="1:4" ht="35.25" thickBot="1" x14ac:dyDescent="0.3">
      <c r="A26" s="34">
        <v>2</v>
      </c>
      <c r="B26" s="35" t="s">
        <v>3</v>
      </c>
      <c r="C26" s="35" t="s">
        <v>8</v>
      </c>
      <c r="D26" s="44">
        <v>14938453.029999999</v>
      </c>
    </row>
    <row r="27" spans="1:4" ht="35.25" thickBot="1" x14ac:dyDescent="0.3">
      <c r="A27" s="34">
        <v>3</v>
      </c>
      <c r="B27" s="35" t="s">
        <v>101</v>
      </c>
      <c r="C27" s="35" t="s">
        <v>9</v>
      </c>
      <c r="D27" s="44">
        <v>16193653.57</v>
      </c>
    </row>
    <row r="28" spans="1:4" ht="52.5" thickBot="1" x14ac:dyDescent="0.3">
      <c r="A28" s="34" t="s">
        <v>106</v>
      </c>
      <c r="B28" s="35" t="s">
        <v>102</v>
      </c>
      <c r="C28" s="35" t="s">
        <v>110</v>
      </c>
      <c r="D28" s="44">
        <v>11651268.890000001</v>
      </c>
    </row>
    <row r="29" spans="1:4" ht="69.75" thickBot="1" x14ac:dyDescent="0.3">
      <c r="A29" s="34" t="s">
        <v>107</v>
      </c>
      <c r="B29" s="35" t="s">
        <v>103</v>
      </c>
      <c r="C29" s="35" t="s">
        <v>111</v>
      </c>
      <c r="D29" s="44">
        <v>1455748.85</v>
      </c>
    </row>
    <row r="30" spans="1:4" ht="104.25" thickBot="1" x14ac:dyDescent="0.3">
      <c r="A30" s="34" t="s">
        <v>108</v>
      </c>
      <c r="B30" s="35" t="s">
        <v>104</v>
      </c>
      <c r="C30" s="35" t="s">
        <v>112</v>
      </c>
      <c r="D30" s="44">
        <v>513917.54</v>
      </c>
    </row>
    <row r="31" spans="1:4" ht="52.5" thickBot="1" x14ac:dyDescent="0.3">
      <c r="A31" s="34" t="s">
        <v>109</v>
      </c>
      <c r="B31" s="35" t="s">
        <v>105</v>
      </c>
      <c r="C31" s="35" t="s">
        <v>113</v>
      </c>
      <c r="D31" s="44">
        <v>2572718.29</v>
      </c>
    </row>
    <row r="32" spans="1:4" ht="35.25" thickBot="1" x14ac:dyDescent="0.3">
      <c r="A32" s="34">
        <v>4</v>
      </c>
      <c r="B32" s="35" t="s">
        <v>5</v>
      </c>
      <c r="C32" s="35" t="s">
        <v>10</v>
      </c>
      <c r="D32" s="44">
        <v>-1255200.540000001</v>
      </c>
    </row>
    <row r="33" spans="1:4" ht="15.75" thickBot="1" x14ac:dyDescent="0.3"/>
    <row r="34" spans="1:4" ht="18" thickBot="1" x14ac:dyDescent="0.35">
      <c r="A34" s="59" t="s">
        <v>133</v>
      </c>
      <c r="B34" s="60"/>
      <c r="C34" s="60"/>
      <c r="D34" s="61"/>
    </row>
    <row r="35" spans="1:4" ht="35.25" thickBot="1" x14ac:dyDescent="0.3">
      <c r="A35" s="34">
        <v>1</v>
      </c>
      <c r="B35" s="35" t="s">
        <v>6</v>
      </c>
      <c r="C35" s="35" t="s">
        <v>7</v>
      </c>
      <c r="D35" s="43">
        <v>10390198800.295</v>
      </c>
    </row>
    <row r="36" spans="1:4" ht="35.25" thickBot="1" x14ac:dyDescent="0.3">
      <c r="A36" s="34">
        <v>2</v>
      </c>
      <c r="B36" s="35" t="s">
        <v>3</v>
      </c>
      <c r="C36" s="35" t="s">
        <v>8</v>
      </c>
      <c r="D36" s="44">
        <v>21179183.469999999</v>
      </c>
    </row>
    <row r="37" spans="1:4" ht="35.25" thickBot="1" x14ac:dyDescent="0.3">
      <c r="A37" s="34">
        <v>3</v>
      </c>
      <c r="B37" s="35" t="s">
        <v>101</v>
      </c>
      <c r="C37" s="35" t="s">
        <v>9</v>
      </c>
      <c r="D37" s="44">
        <v>23962573.449999999</v>
      </c>
    </row>
    <row r="38" spans="1:4" ht="52.5" thickBot="1" x14ac:dyDescent="0.3">
      <c r="A38" s="34" t="s">
        <v>106</v>
      </c>
      <c r="B38" s="35" t="s">
        <v>102</v>
      </c>
      <c r="C38" s="35" t="s">
        <v>110</v>
      </c>
      <c r="D38" s="44">
        <v>12519436.34</v>
      </c>
    </row>
    <row r="39" spans="1:4" ht="69.75" thickBot="1" x14ac:dyDescent="0.3">
      <c r="A39" s="34" t="s">
        <v>107</v>
      </c>
      <c r="B39" s="35" t="s">
        <v>103</v>
      </c>
      <c r="C39" s="35" t="s">
        <v>111</v>
      </c>
      <c r="D39" s="44">
        <v>8325368.4299999997</v>
      </c>
    </row>
    <row r="40" spans="1:4" ht="104.25" thickBot="1" x14ac:dyDescent="0.3">
      <c r="A40" s="34" t="s">
        <v>108</v>
      </c>
      <c r="B40" s="35" t="s">
        <v>104</v>
      </c>
      <c r="C40" s="35" t="s">
        <v>112</v>
      </c>
      <c r="D40" s="44">
        <v>526075.31999999995</v>
      </c>
    </row>
    <row r="41" spans="1:4" ht="52.5" thickBot="1" x14ac:dyDescent="0.3">
      <c r="A41" s="34" t="s">
        <v>109</v>
      </c>
      <c r="B41" s="35" t="s">
        <v>105</v>
      </c>
      <c r="C41" s="35" t="s">
        <v>113</v>
      </c>
      <c r="D41" s="44">
        <v>2591693.36</v>
      </c>
    </row>
    <row r="42" spans="1:4" ht="35.25" thickBot="1" x14ac:dyDescent="0.3">
      <c r="A42" s="34">
        <v>4</v>
      </c>
      <c r="B42" s="35" t="s">
        <v>5</v>
      </c>
      <c r="C42" s="35" t="s">
        <v>10</v>
      </c>
      <c r="D42" s="44">
        <f>D36-D37</f>
        <v>-2783389.9800000004</v>
      </c>
    </row>
    <row r="43" spans="1:4" ht="15.75" thickBot="1" x14ac:dyDescent="0.3">
      <c r="A43" s="24"/>
    </row>
    <row r="44" spans="1:4" ht="18" thickBot="1" x14ac:dyDescent="0.35">
      <c r="A44" s="59" t="s">
        <v>134</v>
      </c>
      <c r="B44" s="60"/>
      <c r="C44" s="60"/>
      <c r="D44" s="61"/>
    </row>
    <row r="45" spans="1:4" ht="35.25" thickBot="1" x14ac:dyDescent="0.3">
      <c r="A45" s="34">
        <v>1</v>
      </c>
      <c r="B45" s="35" t="s">
        <v>6</v>
      </c>
      <c r="C45" s="35" t="s">
        <v>7</v>
      </c>
      <c r="D45" s="43">
        <v>10020202344.514</v>
      </c>
    </row>
    <row r="46" spans="1:4" ht="35.25" thickBot="1" x14ac:dyDescent="0.3">
      <c r="A46" s="34">
        <v>2</v>
      </c>
      <c r="B46" s="35" t="s">
        <v>3</v>
      </c>
      <c r="C46" s="35" t="s">
        <v>8</v>
      </c>
      <c r="D46" s="44">
        <v>11529125.08</v>
      </c>
    </row>
    <row r="47" spans="1:4" ht="35.25" thickBot="1" x14ac:dyDescent="0.3">
      <c r="A47" s="34">
        <v>3</v>
      </c>
      <c r="B47" s="35" t="s">
        <v>101</v>
      </c>
      <c r="C47" s="35" t="s">
        <v>9</v>
      </c>
      <c r="D47" s="44">
        <v>13019246.02</v>
      </c>
    </row>
    <row r="48" spans="1:4" ht="52.5" thickBot="1" x14ac:dyDescent="0.3">
      <c r="A48" s="34" t="s">
        <v>106</v>
      </c>
      <c r="B48" s="35" t="s">
        <v>102</v>
      </c>
      <c r="C48" s="35" t="s">
        <v>110</v>
      </c>
      <c r="D48" s="44">
        <v>8489046.2799999993</v>
      </c>
    </row>
    <row r="49" spans="1:5" ht="69.75" thickBot="1" x14ac:dyDescent="0.3">
      <c r="A49" s="34" t="s">
        <v>107</v>
      </c>
      <c r="B49" s="35" t="s">
        <v>103</v>
      </c>
      <c r="C49" s="35" t="s">
        <v>111</v>
      </c>
      <c r="D49" s="44">
        <v>1414670.92</v>
      </c>
    </row>
    <row r="50" spans="1:5" ht="104.25" thickBot="1" x14ac:dyDescent="0.3">
      <c r="A50" s="34" t="s">
        <v>108</v>
      </c>
      <c r="B50" s="35" t="s">
        <v>104</v>
      </c>
      <c r="C50" s="35" t="s">
        <v>112</v>
      </c>
      <c r="D50" s="44">
        <v>544642.68999999994</v>
      </c>
    </row>
    <row r="51" spans="1:5" ht="52.5" thickBot="1" x14ac:dyDescent="0.3">
      <c r="A51" s="34" t="s">
        <v>109</v>
      </c>
      <c r="B51" s="35" t="s">
        <v>105</v>
      </c>
      <c r="C51" s="35" t="s">
        <v>113</v>
      </c>
      <c r="D51" s="44">
        <v>2570886.12</v>
      </c>
    </row>
    <row r="52" spans="1:5" ht="35.25" thickBot="1" x14ac:dyDescent="0.3">
      <c r="A52" s="34">
        <v>4</v>
      </c>
      <c r="B52" s="35" t="s">
        <v>5</v>
      </c>
      <c r="C52" s="35" t="s">
        <v>10</v>
      </c>
      <c r="D52" s="44">
        <f>D46-D47</f>
        <v>-1490120.9399999995</v>
      </c>
    </row>
    <row r="53" spans="1:5" ht="15.75" thickBot="1" x14ac:dyDescent="0.3"/>
    <row r="54" spans="1:5" ht="18" thickBot="1" x14ac:dyDescent="0.35">
      <c r="A54" s="59" t="s">
        <v>135</v>
      </c>
      <c r="B54" s="60"/>
      <c r="C54" s="60"/>
      <c r="D54" s="61"/>
    </row>
    <row r="55" spans="1:5" ht="35.25" thickBot="1" x14ac:dyDescent="0.3">
      <c r="A55" s="34">
        <v>1</v>
      </c>
      <c r="B55" s="35" t="s">
        <v>6</v>
      </c>
      <c r="C55" s="35" t="s">
        <v>7</v>
      </c>
      <c r="D55" s="43">
        <v>9617267051.6070004</v>
      </c>
    </row>
    <row r="56" spans="1:5" ht="35.25" thickBot="1" x14ac:dyDescent="0.3">
      <c r="A56" s="34">
        <v>2</v>
      </c>
      <c r="B56" s="35" t="s">
        <v>3</v>
      </c>
      <c r="C56" s="35" t="s">
        <v>8</v>
      </c>
      <c r="D56" s="44">
        <v>14223987.890000001</v>
      </c>
    </row>
    <row r="57" spans="1:5" ht="35.25" thickBot="1" x14ac:dyDescent="0.3">
      <c r="A57" s="34">
        <v>3</v>
      </c>
      <c r="B57" s="35" t="s">
        <v>101</v>
      </c>
      <c r="C57" s="35" t="s">
        <v>9</v>
      </c>
      <c r="D57" s="44">
        <v>14915998.210000001</v>
      </c>
    </row>
    <row r="58" spans="1:5" ht="52.5" thickBot="1" x14ac:dyDescent="0.3">
      <c r="A58" s="34" t="s">
        <v>106</v>
      </c>
      <c r="B58" s="35" t="s">
        <v>102</v>
      </c>
      <c r="C58" s="35" t="s">
        <v>110</v>
      </c>
      <c r="D58" s="44">
        <v>4757358.26</v>
      </c>
    </row>
    <row r="59" spans="1:5" ht="69.75" thickBot="1" x14ac:dyDescent="0.3">
      <c r="A59" s="34" t="s">
        <v>107</v>
      </c>
      <c r="B59" s="35" t="s">
        <v>103</v>
      </c>
      <c r="C59" s="35" t="s">
        <v>111</v>
      </c>
      <c r="D59" s="44">
        <v>7125660.75</v>
      </c>
    </row>
    <row r="60" spans="1:5" ht="104.25" thickBot="1" x14ac:dyDescent="0.3">
      <c r="A60" s="34" t="s">
        <v>108</v>
      </c>
      <c r="B60" s="35" t="s">
        <v>104</v>
      </c>
      <c r="C60" s="35" t="s">
        <v>112</v>
      </c>
      <c r="D60" s="44">
        <v>526075.31999999995</v>
      </c>
    </row>
    <row r="61" spans="1:5" ht="52.5" thickBot="1" x14ac:dyDescent="0.3">
      <c r="A61" s="34" t="s">
        <v>109</v>
      </c>
      <c r="B61" s="35" t="s">
        <v>105</v>
      </c>
      <c r="C61" s="35" t="s">
        <v>113</v>
      </c>
      <c r="D61" s="44">
        <v>2506903.87</v>
      </c>
    </row>
    <row r="62" spans="1:5" ht="35.25" thickBot="1" x14ac:dyDescent="0.3">
      <c r="A62" s="34">
        <v>4</v>
      </c>
      <c r="B62" s="35" t="s">
        <v>5</v>
      </c>
      <c r="C62" s="35" t="s">
        <v>10</v>
      </c>
      <c r="D62" s="44">
        <f>D56-D57</f>
        <v>-692010.3200000003</v>
      </c>
    </row>
    <row r="63" spans="1:5" ht="15.75" thickBot="1" x14ac:dyDescent="0.3">
      <c r="A63" s="24"/>
      <c r="E63" s="24"/>
    </row>
    <row r="64" spans="1:5" ht="18" thickBot="1" x14ac:dyDescent="0.35">
      <c r="A64" s="59" t="s">
        <v>136</v>
      </c>
      <c r="B64" s="60"/>
      <c r="C64" s="60"/>
      <c r="D64" s="61"/>
    </row>
    <row r="65" spans="1:4" ht="35.25" thickBot="1" x14ac:dyDescent="0.3">
      <c r="A65" s="34">
        <v>1</v>
      </c>
      <c r="B65" s="35" t="s">
        <v>6</v>
      </c>
      <c r="C65" s="35" t="s">
        <v>7</v>
      </c>
      <c r="D65" s="43">
        <v>9993114946.4950008</v>
      </c>
    </row>
    <row r="66" spans="1:4" ht="35.25" thickBot="1" x14ac:dyDescent="0.3">
      <c r="A66" s="34">
        <v>2</v>
      </c>
      <c r="B66" s="35" t="s">
        <v>3</v>
      </c>
      <c r="C66" s="35" t="s">
        <v>8</v>
      </c>
      <c r="D66" s="44">
        <v>10610234.800000001</v>
      </c>
    </row>
    <row r="67" spans="1:4" ht="35.25" thickBot="1" x14ac:dyDescent="0.3">
      <c r="A67" s="34">
        <v>3</v>
      </c>
      <c r="B67" s="35" t="s">
        <v>101</v>
      </c>
      <c r="C67" s="35" t="s">
        <v>9</v>
      </c>
      <c r="D67" s="44">
        <v>11862547.369999999</v>
      </c>
    </row>
    <row r="68" spans="1:4" ht="52.5" thickBot="1" x14ac:dyDescent="0.3">
      <c r="A68" s="34" t="s">
        <v>106</v>
      </c>
      <c r="B68" s="35" t="s">
        <v>102</v>
      </c>
      <c r="C68" s="35" t="s">
        <v>110</v>
      </c>
      <c r="D68" s="44">
        <v>6701413.9100000001</v>
      </c>
    </row>
    <row r="69" spans="1:4" ht="69.75" thickBot="1" x14ac:dyDescent="0.3">
      <c r="A69" s="34" t="s">
        <v>107</v>
      </c>
      <c r="B69" s="35" t="s">
        <v>103</v>
      </c>
      <c r="C69" s="35" t="s">
        <v>111</v>
      </c>
      <c r="D69" s="44">
        <v>1979385</v>
      </c>
    </row>
    <row r="70" spans="1:4" ht="104.25" thickBot="1" x14ac:dyDescent="0.3">
      <c r="A70" s="34" t="s">
        <v>108</v>
      </c>
      <c r="B70" s="35" t="s">
        <v>104</v>
      </c>
      <c r="C70" s="35" t="s">
        <v>112</v>
      </c>
      <c r="D70" s="44">
        <v>544642.68999999994</v>
      </c>
    </row>
    <row r="71" spans="1:4" ht="52.5" thickBot="1" x14ac:dyDescent="0.3">
      <c r="A71" s="34" t="s">
        <v>109</v>
      </c>
      <c r="B71" s="35" t="s">
        <v>105</v>
      </c>
      <c r="C71" s="35" t="s">
        <v>113</v>
      </c>
      <c r="D71" s="44">
        <v>2637105.77</v>
      </c>
    </row>
    <row r="72" spans="1:4" ht="35.25" thickBot="1" x14ac:dyDescent="0.3">
      <c r="A72" s="34">
        <v>4</v>
      </c>
      <c r="B72" s="35" t="s">
        <v>5</v>
      </c>
      <c r="C72" s="35" t="s">
        <v>10</v>
      </c>
      <c r="D72" s="44">
        <f>D66-D67</f>
        <v>-1252312.5699999984</v>
      </c>
    </row>
    <row r="73" spans="1:4" ht="15.75" thickBot="1" x14ac:dyDescent="0.3">
      <c r="A73" s="24"/>
    </row>
    <row r="74" spans="1:4" ht="18" thickBot="1" x14ac:dyDescent="0.35">
      <c r="A74" s="59" t="s">
        <v>138</v>
      </c>
      <c r="B74" s="60"/>
      <c r="C74" s="60"/>
      <c r="D74" s="61"/>
    </row>
    <row r="75" spans="1:4" ht="35.25" thickBot="1" x14ac:dyDescent="0.3">
      <c r="A75" s="34">
        <v>1</v>
      </c>
      <c r="B75" s="35" t="s">
        <v>6</v>
      </c>
      <c r="C75" s="35" t="s">
        <v>7</v>
      </c>
      <c r="D75" s="43">
        <v>10056952734.334</v>
      </c>
    </row>
    <row r="76" spans="1:4" ht="35.25" thickBot="1" x14ac:dyDescent="0.3">
      <c r="A76" s="34">
        <v>2</v>
      </c>
      <c r="B76" s="35" t="s">
        <v>3</v>
      </c>
      <c r="C76" s="35" t="s">
        <v>8</v>
      </c>
      <c r="D76" s="44">
        <v>15368453.800000001</v>
      </c>
    </row>
    <row r="77" spans="1:4" ht="35.25" thickBot="1" x14ac:dyDescent="0.3">
      <c r="A77" s="34">
        <v>3</v>
      </c>
      <c r="B77" s="35" t="s">
        <v>101</v>
      </c>
      <c r="C77" s="35" t="s">
        <v>9</v>
      </c>
      <c r="D77" s="44">
        <v>14621539.84</v>
      </c>
    </row>
    <row r="78" spans="1:4" ht="52.5" thickBot="1" x14ac:dyDescent="0.3">
      <c r="A78" s="34" t="s">
        <v>106</v>
      </c>
      <c r="B78" s="35" t="s">
        <v>102</v>
      </c>
      <c r="C78" s="35" t="s">
        <v>110</v>
      </c>
      <c r="D78" s="44">
        <v>5801805.7000000002</v>
      </c>
    </row>
    <row r="79" spans="1:4" ht="69.75" thickBot="1" x14ac:dyDescent="0.3">
      <c r="A79" s="34" t="s">
        <v>107</v>
      </c>
      <c r="B79" s="35" t="s">
        <v>103</v>
      </c>
      <c r="C79" s="35" t="s">
        <v>111</v>
      </c>
      <c r="D79" s="44">
        <v>5796869</v>
      </c>
    </row>
    <row r="80" spans="1:4" ht="104.25" thickBot="1" x14ac:dyDescent="0.3">
      <c r="A80" s="34" t="s">
        <v>108</v>
      </c>
      <c r="B80" s="35" t="s">
        <v>104</v>
      </c>
      <c r="C80" s="35" t="s">
        <v>112</v>
      </c>
      <c r="D80" s="44">
        <v>544642.68999999994</v>
      </c>
    </row>
    <row r="81" spans="1:4" ht="52.5" thickBot="1" x14ac:dyDescent="0.3">
      <c r="A81" s="34" t="s">
        <v>109</v>
      </c>
      <c r="B81" s="35" t="s">
        <v>105</v>
      </c>
      <c r="C81" s="35" t="s">
        <v>113</v>
      </c>
      <c r="D81" s="44">
        <v>2478222.46</v>
      </c>
    </row>
    <row r="82" spans="1:4" ht="35.25" thickBot="1" x14ac:dyDescent="0.3">
      <c r="A82" s="34">
        <v>4</v>
      </c>
      <c r="B82" s="35" t="s">
        <v>5</v>
      </c>
      <c r="C82" s="35" t="s">
        <v>10</v>
      </c>
      <c r="D82" s="44">
        <f>D76-D77</f>
        <v>746913.96000000089</v>
      </c>
    </row>
    <row r="83" spans="1:4" ht="15.75" thickBot="1" x14ac:dyDescent="0.3"/>
    <row r="84" spans="1:4" ht="18" thickBot="1" x14ac:dyDescent="0.35">
      <c r="A84" s="59" t="s">
        <v>137</v>
      </c>
      <c r="B84" s="60"/>
      <c r="C84" s="60"/>
      <c r="D84" s="61"/>
    </row>
    <row r="85" spans="1:4" ht="35.25" thickBot="1" x14ac:dyDescent="0.3">
      <c r="A85" s="34">
        <v>1</v>
      </c>
      <c r="B85" s="35" t="s">
        <v>6</v>
      </c>
      <c r="C85" s="35" t="s">
        <v>7</v>
      </c>
      <c r="D85" s="43">
        <v>9502248662.4459991</v>
      </c>
    </row>
    <row r="86" spans="1:4" ht="35.25" thickBot="1" x14ac:dyDescent="0.3">
      <c r="A86" s="34">
        <v>2</v>
      </c>
      <c r="B86" s="35" t="s">
        <v>3</v>
      </c>
      <c r="C86" s="35" t="s">
        <v>8</v>
      </c>
      <c r="D86" s="44">
        <v>17731064.289999999</v>
      </c>
    </row>
    <row r="87" spans="1:4" ht="35.25" thickBot="1" x14ac:dyDescent="0.3">
      <c r="A87" s="34">
        <v>3</v>
      </c>
      <c r="B87" s="35" t="s">
        <v>101</v>
      </c>
      <c r="C87" s="35" t="s">
        <v>9</v>
      </c>
      <c r="D87" s="44">
        <v>18257950.260000002</v>
      </c>
    </row>
    <row r="88" spans="1:4" ht="52.5" thickBot="1" x14ac:dyDescent="0.3">
      <c r="A88" s="34" t="s">
        <v>106</v>
      </c>
      <c r="B88" s="35" t="s">
        <v>102</v>
      </c>
      <c r="C88" s="35" t="s">
        <v>110</v>
      </c>
      <c r="D88" s="44">
        <v>4678062.0599999996</v>
      </c>
    </row>
    <row r="89" spans="1:4" ht="69.75" thickBot="1" x14ac:dyDescent="0.3">
      <c r="A89" s="34" t="s">
        <v>107</v>
      </c>
      <c r="B89" s="35" t="s">
        <v>103</v>
      </c>
      <c r="C89" s="35" t="s">
        <v>111</v>
      </c>
      <c r="D89" s="44">
        <v>10754345.51</v>
      </c>
    </row>
    <row r="90" spans="1:4" ht="104.25" thickBot="1" x14ac:dyDescent="0.3">
      <c r="A90" s="34" t="s">
        <v>108</v>
      </c>
      <c r="B90" s="35" t="s">
        <v>104</v>
      </c>
      <c r="C90" s="35" t="s">
        <v>112</v>
      </c>
      <c r="D90" s="44">
        <v>526075.31999999995</v>
      </c>
    </row>
    <row r="91" spans="1:4" ht="52.5" thickBot="1" x14ac:dyDescent="0.3">
      <c r="A91" s="34" t="s">
        <v>109</v>
      </c>
      <c r="B91" s="35" t="s">
        <v>105</v>
      </c>
      <c r="C91" s="35" t="s">
        <v>113</v>
      </c>
      <c r="D91" s="44">
        <v>2299467.37</v>
      </c>
    </row>
    <row r="92" spans="1:4" ht="35.25" thickBot="1" x14ac:dyDescent="0.3">
      <c r="A92" s="34">
        <v>4</v>
      </c>
      <c r="B92" s="35" t="s">
        <v>5</v>
      </c>
      <c r="C92" s="35" t="s">
        <v>10</v>
      </c>
      <c r="D92" s="44">
        <f>D86-D87</f>
        <v>-526885.97000000253</v>
      </c>
    </row>
    <row r="93" spans="1:4" ht="15.75" thickBot="1" x14ac:dyDescent="0.3">
      <c r="A93" s="24"/>
    </row>
    <row r="94" spans="1:4" ht="18" thickBot="1" x14ac:dyDescent="0.35">
      <c r="A94" s="59" t="s">
        <v>139</v>
      </c>
      <c r="B94" s="60"/>
      <c r="C94" s="60"/>
      <c r="D94" s="61"/>
    </row>
    <row r="95" spans="1:4" ht="35.25" thickBot="1" x14ac:dyDescent="0.3">
      <c r="A95" s="34">
        <v>1</v>
      </c>
      <c r="B95" s="35" t="s">
        <v>6</v>
      </c>
      <c r="C95" s="35" t="s">
        <v>7</v>
      </c>
      <c r="D95" s="43">
        <v>10893165007.621</v>
      </c>
    </row>
    <row r="96" spans="1:4" ht="35.25" thickBot="1" x14ac:dyDescent="0.3">
      <c r="A96" s="34">
        <v>2</v>
      </c>
      <c r="B96" s="35" t="s">
        <v>3</v>
      </c>
      <c r="C96" s="35" t="s">
        <v>8</v>
      </c>
      <c r="D96" s="44">
        <v>20025671.129999999</v>
      </c>
    </row>
    <row r="97" spans="1:4" ht="35.25" thickBot="1" x14ac:dyDescent="0.3">
      <c r="A97" s="34">
        <v>3</v>
      </c>
      <c r="B97" s="35" t="s">
        <v>101</v>
      </c>
      <c r="C97" s="35" t="s">
        <v>9</v>
      </c>
      <c r="D97" s="44">
        <v>19209637.309999999</v>
      </c>
    </row>
    <row r="98" spans="1:4" ht="52.5" thickBot="1" x14ac:dyDescent="0.3">
      <c r="A98" s="34" t="s">
        <v>106</v>
      </c>
      <c r="B98" s="35" t="s">
        <v>102</v>
      </c>
      <c r="C98" s="35" t="s">
        <v>110</v>
      </c>
      <c r="D98" s="44">
        <v>10677033.1</v>
      </c>
    </row>
    <row r="99" spans="1:4" ht="69.75" thickBot="1" x14ac:dyDescent="0.3">
      <c r="A99" s="34" t="s">
        <v>107</v>
      </c>
      <c r="B99" s="35" t="s">
        <v>103</v>
      </c>
      <c r="C99" s="35" t="s">
        <v>111</v>
      </c>
      <c r="D99" s="44">
        <v>5685973.9400000004</v>
      </c>
    </row>
    <row r="100" spans="1:4" ht="104.25" thickBot="1" x14ac:dyDescent="0.3">
      <c r="A100" s="34" t="s">
        <v>108</v>
      </c>
      <c r="B100" s="35" t="s">
        <v>104</v>
      </c>
      <c r="C100" s="35" t="s">
        <v>112</v>
      </c>
      <c r="D100" s="44">
        <v>544642.68999999994</v>
      </c>
    </row>
    <row r="101" spans="1:4" ht="52.5" thickBot="1" x14ac:dyDescent="0.3">
      <c r="A101" s="34" t="s">
        <v>109</v>
      </c>
      <c r="B101" s="35" t="s">
        <v>105</v>
      </c>
      <c r="C101" s="35" t="s">
        <v>113</v>
      </c>
      <c r="D101" s="44">
        <v>2301987.5699999998</v>
      </c>
    </row>
    <row r="102" spans="1:4" ht="35.25" thickBot="1" x14ac:dyDescent="0.3">
      <c r="A102" s="34">
        <v>4</v>
      </c>
      <c r="B102" s="35" t="s">
        <v>5</v>
      </c>
      <c r="C102" s="35" t="s">
        <v>10</v>
      </c>
      <c r="D102" s="44">
        <f>D96-D97</f>
        <v>816033.8200000003</v>
      </c>
    </row>
    <row r="103" spans="1:4" ht="15.75" thickBot="1" x14ac:dyDescent="0.3">
      <c r="A103" s="24"/>
    </row>
    <row r="104" spans="1:4" ht="18" thickBot="1" x14ac:dyDescent="0.35">
      <c r="A104" s="59" t="s">
        <v>140</v>
      </c>
      <c r="B104" s="60"/>
      <c r="C104" s="60"/>
      <c r="D104" s="61"/>
    </row>
    <row r="105" spans="1:4" ht="35.25" thickBot="1" x14ac:dyDescent="0.3">
      <c r="A105" s="34">
        <v>1</v>
      </c>
      <c r="B105" s="35" t="s">
        <v>6</v>
      </c>
      <c r="C105" s="35" t="s">
        <v>7</v>
      </c>
      <c r="D105" s="43">
        <v>15035791599.768999</v>
      </c>
    </row>
    <row r="106" spans="1:4" ht="35.25" thickBot="1" x14ac:dyDescent="0.3">
      <c r="A106" s="34">
        <v>2</v>
      </c>
      <c r="B106" s="35" t="s">
        <v>3</v>
      </c>
      <c r="C106" s="35" t="s">
        <v>8</v>
      </c>
      <c r="D106" s="44">
        <v>33506201.489999998</v>
      </c>
    </row>
    <row r="107" spans="1:4" ht="35.25" thickBot="1" x14ac:dyDescent="0.3">
      <c r="A107" s="34">
        <v>3</v>
      </c>
      <c r="B107" s="35" t="s">
        <v>101</v>
      </c>
      <c r="C107" s="35" t="s">
        <v>9</v>
      </c>
      <c r="D107" s="44">
        <v>27802403.969999999</v>
      </c>
    </row>
    <row r="108" spans="1:4" ht="52.5" thickBot="1" x14ac:dyDescent="0.3">
      <c r="A108" s="34" t="s">
        <v>106</v>
      </c>
      <c r="B108" s="35" t="s">
        <v>102</v>
      </c>
      <c r="C108" s="35" t="s">
        <v>110</v>
      </c>
      <c r="D108" s="44">
        <v>18564170.27</v>
      </c>
    </row>
    <row r="109" spans="1:4" ht="69.75" thickBot="1" x14ac:dyDescent="0.3">
      <c r="A109" s="34" t="s">
        <v>107</v>
      </c>
      <c r="B109" s="35" t="s">
        <v>103</v>
      </c>
      <c r="C109" s="35" t="s">
        <v>111</v>
      </c>
      <c r="D109" s="44">
        <v>6475128.29</v>
      </c>
    </row>
    <row r="110" spans="1:4" ht="104.25" thickBot="1" x14ac:dyDescent="0.3">
      <c r="A110" s="34" t="s">
        <v>108</v>
      </c>
      <c r="B110" s="35" t="s">
        <v>104</v>
      </c>
      <c r="C110" s="35" t="s">
        <v>112</v>
      </c>
      <c r="D110" s="44">
        <v>526075.31999999995</v>
      </c>
    </row>
    <row r="111" spans="1:4" ht="52.5" thickBot="1" x14ac:dyDescent="0.3">
      <c r="A111" s="34" t="s">
        <v>109</v>
      </c>
      <c r="B111" s="35" t="s">
        <v>105</v>
      </c>
      <c r="C111" s="35" t="s">
        <v>113</v>
      </c>
      <c r="D111" s="44">
        <v>2237030.09</v>
      </c>
    </row>
    <row r="112" spans="1:4" ht="35.25" thickBot="1" x14ac:dyDescent="0.3">
      <c r="A112" s="34">
        <v>4</v>
      </c>
      <c r="B112" s="35" t="s">
        <v>5</v>
      </c>
      <c r="C112" s="35" t="s">
        <v>10</v>
      </c>
      <c r="D112" s="44">
        <f>D106-D107</f>
        <v>5703797.5199999996</v>
      </c>
    </row>
    <row r="113" spans="1:4" ht="15.75" thickBot="1" x14ac:dyDescent="0.3"/>
    <row r="114" spans="1:4" ht="18" thickBot="1" x14ac:dyDescent="0.35">
      <c r="A114" s="59" t="s">
        <v>141</v>
      </c>
      <c r="B114" s="60"/>
      <c r="C114" s="60"/>
      <c r="D114" s="61"/>
    </row>
    <row r="115" spans="1:4" ht="35.25" thickBot="1" x14ac:dyDescent="0.3">
      <c r="A115" s="34">
        <v>1</v>
      </c>
      <c r="B115" s="35" t="s">
        <v>6</v>
      </c>
      <c r="C115" s="35" t="s">
        <v>7</v>
      </c>
      <c r="D115" s="43">
        <v>16575276977.323999</v>
      </c>
    </row>
    <row r="116" spans="1:4" ht="35.25" thickBot="1" x14ac:dyDescent="0.3">
      <c r="A116" s="34">
        <v>2</v>
      </c>
      <c r="B116" s="35" t="s">
        <v>3</v>
      </c>
      <c r="C116" s="35" t="s">
        <v>8</v>
      </c>
      <c r="D116" s="44">
        <v>35161626.359999999</v>
      </c>
    </row>
    <row r="117" spans="1:4" ht="35.25" thickBot="1" x14ac:dyDescent="0.3">
      <c r="A117" s="34">
        <v>3</v>
      </c>
      <c r="B117" s="35" t="s">
        <v>101</v>
      </c>
      <c r="C117" s="35" t="s">
        <v>9</v>
      </c>
      <c r="D117" s="44">
        <v>30587179.559999999</v>
      </c>
    </row>
    <row r="118" spans="1:4" ht="52.5" thickBot="1" x14ac:dyDescent="0.3">
      <c r="A118" s="34" t="s">
        <v>106</v>
      </c>
      <c r="B118" s="35" t="s">
        <v>102</v>
      </c>
      <c r="C118" s="35" t="s">
        <v>110</v>
      </c>
      <c r="D118" s="44">
        <v>13290331.710000001</v>
      </c>
    </row>
    <row r="119" spans="1:4" ht="69.75" thickBot="1" x14ac:dyDescent="0.3">
      <c r="A119" s="34" t="s">
        <v>107</v>
      </c>
      <c r="B119" s="35" t="s">
        <v>103</v>
      </c>
      <c r="C119" s="35" t="s">
        <v>111</v>
      </c>
      <c r="D119" s="44">
        <v>14318296.49</v>
      </c>
    </row>
    <row r="120" spans="1:4" ht="104.25" thickBot="1" x14ac:dyDescent="0.3">
      <c r="A120" s="34" t="s">
        <v>108</v>
      </c>
      <c r="B120" s="35" t="s">
        <v>104</v>
      </c>
      <c r="C120" s="35" t="s">
        <v>112</v>
      </c>
      <c r="D120" s="44">
        <v>544642.68999999994</v>
      </c>
    </row>
    <row r="121" spans="1:4" ht="52.5" thickBot="1" x14ac:dyDescent="0.3">
      <c r="A121" s="34" t="s">
        <v>109</v>
      </c>
      <c r="B121" s="35" t="s">
        <v>105</v>
      </c>
      <c r="C121" s="35" t="s">
        <v>113</v>
      </c>
      <c r="D121" s="44">
        <v>2433908.67</v>
      </c>
    </row>
    <row r="122" spans="1:4" ht="35.25" thickBot="1" x14ac:dyDescent="0.3">
      <c r="A122" s="34">
        <v>4</v>
      </c>
      <c r="B122" s="35" t="s">
        <v>5</v>
      </c>
      <c r="C122" s="35" t="s">
        <v>10</v>
      </c>
      <c r="D122" s="44">
        <f>D116-D117</f>
        <v>4574446.8000000007</v>
      </c>
    </row>
    <row r="123" spans="1:4" x14ac:dyDescent="0.25">
      <c r="A123" s="18"/>
    </row>
    <row r="132" spans="4:4" x14ac:dyDescent="0.25">
      <c r="D132" s="52"/>
    </row>
  </sheetData>
  <mergeCells count="12">
    <mergeCell ref="A114:D114"/>
    <mergeCell ref="A104:D104"/>
    <mergeCell ref="A4:D4"/>
    <mergeCell ref="A14:D14"/>
    <mergeCell ref="A24:D24"/>
    <mergeCell ref="A34:D34"/>
    <mergeCell ref="A44:D44"/>
    <mergeCell ref="A94:D94"/>
    <mergeCell ref="A84:D84"/>
    <mergeCell ref="A74:D74"/>
    <mergeCell ref="A64:D64"/>
    <mergeCell ref="A54:D5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775F1-4071-4324-A4F3-58B1821F8824}">
  <dimension ref="A1:D93"/>
  <sheetViews>
    <sheetView tabSelected="1" topLeftCell="A84" zoomScale="85" zoomScaleNormal="85" workbookViewId="0">
      <selection activeCell="D95" sqref="D95"/>
    </sheetView>
  </sheetViews>
  <sheetFormatPr defaultRowHeight="15" x14ac:dyDescent="0.25"/>
  <cols>
    <col min="1" max="1" width="8.28515625" customWidth="1"/>
    <col min="2" max="3" width="62.7109375" customWidth="1"/>
    <col min="4" max="4" width="25.7109375" customWidth="1"/>
    <col min="6" max="6" width="21.28515625" bestFit="1" customWidth="1"/>
    <col min="7" max="7" width="26.42578125" bestFit="1" customWidth="1"/>
  </cols>
  <sheetData>
    <row r="1" spans="1:4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4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4" ht="18" thickBot="1" x14ac:dyDescent="0.3">
      <c r="A3" s="42"/>
      <c r="B3" s="42"/>
      <c r="C3" s="42"/>
      <c r="D3" s="42"/>
    </row>
    <row r="4" spans="1:4" ht="18" thickBot="1" x14ac:dyDescent="0.35">
      <c r="A4" s="59" t="s">
        <v>142</v>
      </c>
      <c r="B4" s="60"/>
      <c r="C4" s="60"/>
      <c r="D4" s="61"/>
    </row>
    <row r="5" spans="1:4" ht="35.25" thickBot="1" x14ac:dyDescent="0.3">
      <c r="A5" s="34">
        <v>1</v>
      </c>
      <c r="B5" s="35" t="s">
        <v>6</v>
      </c>
      <c r="C5" s="35" t="s">
        <v>7</v>
      </c>
      <c r="D5" s="43">
        <v>16815505738.853001</v>
      </c>
    </row>
    <row r="6" spans="1:4" ht="35.25" thickBot="1" x14ac:dyDescent="0.3">
      <c r="A6" s="34">
        <v>2</v>
      </c>
      <c r="B6" s="35" t="s">
        <v>3</v>
      </c>
      <c r="C6" s="35" t="s">
        <v>8</v>
      </c>
      <c r="D6" s="44">
        <v>50360439.079999998</v>
      </c>
    </row>
    <row r="7" spans="1:4" ht="35.25" thickBot="1" x14ac:dyDescent="0.3">
      <c r="A7" s="34">
        <v>3</v>
      </c>
      <c r="B7" s="35" t="s">
        <v>101</v>
      </c>
      <c r="C7" s="35" t="s">
        <v>9</v>
      </c>
      <c r="D7" s="44">
        <v>47347097.850000001</v>
      </c>
    </row>
    <row r="8" spans="1:4" ht="52.5" thickBot="1" x14ac:dyDescent="0.3">
      <c r="A8" s="34" t="s">
        <v>106</v>
      </c>
      <c r="B8" s="35" t="s">
        <v>102</v>
      </c>
      <c r="C8" s="35" t="s">
        <v>110</v>
      </c>
      <c r="D8" s="44">
        <v>19205105.039999999</v>
      </c>
    </row>
    <row r="9" spans="1:4" ht="69.75" thickBot="1" x14ac:dyDescent="0.3">
      <c r="A9" s="34" t="s">
        <v>107</v>
      </c>
      <c r="B9" s="35" t="s">
        <v>103</v>
      </c>
      <c r="C9" s="35" t="s">
        <v>111</v>
      </c>
      <c r="D9" s="44">
        <v>25118242.870000001</v>
      </c>
    </row>
    <row r="10" spans="1:4" ht="104.25" thickBot="1" x14ac:dyDescent="0.3">
      <c r="A10" s="34" t="s">
        <v>108</v>
      </c>
      <c r="B10" s="35" t="s">
        <v>104</v>
      </c>
      <c r="C10" s="35" t="s">
        <v>112</v>
      </c>
      <c r="D10" s="44">
        <v>544642.68999999994</v>
      </c>
    </row>
    <row r="11" spans="1:4" ht="52.5" thickBot="1" x14ac:dyDescent="0.3">
      <c r="A11" s="34" t="s">
        <v>109</v>
      </c>
      <c r="B11" s="35" t="s">
        <v>105</v>
      </c>
      <c r="C11" s="35" t="s">
        <v>113</v>
      </c>
      <c r="D11" s="44">
        <v>2479107.25</v>
      </c>
    </row>
    <row r="12" spans="1:4" ht="35.25" thickBot="1" x14ac:dyDescent="0.3">
      <c r="A12" s="34">
        <v>4</v>
      </c>
      <c r="B12" s="35" t="s">
        <v>5</v>
      </c>
      <c r="C12" s="35" t="s">
        <v>10</v>
      </c>
      <c r="D12" s="44">
        <f>D6-D7</f>
        <v>3013341.2299999967</v>
      </c>
    </row>
    <row r="13" spans="1:4" ht="15.75" thickBot="1" x14ac:dyDescent="0.3">
      <c r="A13" s="24"/>
    </row>
    <row r="14" spans="1:4" ht="18" thickBot="1" x14ac:dyDescent="0.35">
      <c r="A14" s="59" t="s">
        <v>143</v>
      </c>
      <c r="B14" s="60"/>
      <c r="C14" s="60"/>
      <c r="D14" s="61"/>
    </row>
    <row r="15" spans="1:4" ht="35.25" thickBot="1" x14ac:dyDescent="0.3">
      <c r="A15" s="34">
        <v>1</v>
      </c>
      <c r="B15" s="35" t="s">
        <v>6</v>
      </c>
      <c r="C15" s="35" t="s">
        <v>7</v>
      </c>
      <c r="D15" s="43">
        <v>17031064792.483999</v>
      </c>
    </row>
    <row r="16" spans="1:4" ht="35.25" thickBot="1" x14ac:dyDescent="0.3">
      <c r="A16" s="34">
        <v>2</v>
      </c>
      <c r="B16" s="35" t="s">
        <v>3</v>
      </c>
      <c r="C16" s="35" t="s">
        <v>8</v>
      </c>
      <c r="D16" s="44">
        <v>57339991.640000001</v>
      </c>
    </row>
    <row r="17" spans="1:4" ht="35.25" thickBot="1" x14ac:dyDescent="0.3">
      <c r="A17" s="34">
        <v>3</v>
      </c>
      <c r="B17" s="35" t="s">
        <v>101</v>
      </c>
      <c r="C17" s="35" t="s">
        <v>9</v>
      </c>
      <c r="D17" s="44">
        <v>45346707.810000002</v>
      </c>
    </row>
    <row r="18" spans="1:4" ht="52.5" thickBot="1" x14ac:dyDescent="0.3">
      <c r="A18" s="34" t="s">
        <v>106</v>
      </c>
      <c r="B18" s="35" t="s">
        <v>102</v>
      </c>
      <c r="C18" s="35" t="s">
        <v>110</v>
      </c>
      <c r="D18" s="44">
        <v>36275608.200000003</v>
      </c>
    </row>
    <row r="19" spans="1:4" ht="69.75" thickBot="1" x14ac:dyDescent="0.3">
      <c r="A19" s="34" t="s">
        <v>107</v>
      </c>
      <c r="B19" s="35" t="s">
        <v>103</v>
      </c>
      <c r="C19" s="35" t="s">
        <v>111</v>
      </c>
      <c r="D19" s="44">
        <v>6469329.8200000003</v>
      </c>
    </row>
    <row r="20" spans="1:4" ht="104.25" thickBot="1" x14ac:dyDescent="0.3">
      <c r="A20" s="34" t="s">
        <v>108</v>
      </c>
      <c r="B20" s="35" t="s">
        <v>104</v>
      </c>
      <c r="C20" s="35" t="s">
        <v>112</v>
      </c>
      <c r="D20" s="44">
        <v>488940.59</v>
      </c>
    </row>
    <row r="21" spans="1:4" ht="52.5" thickBot="1" x14ac:dyDescent="0.3">
      <c r="A21" s="34" t="s">
        <v>109</v>
      </c>
      <c r="B21" s="35" t="s">
        <v>105</v>
      </c>
      <c r="C21" s="35" t="s">
        <v>113</v>
      </c>
      <c r="D21" s="44">
        <v>2112829.19</v>
      </c>
    </row>
    <row r="22" spans="1:4" ht="35.25" thickBot="1" x14ac:dyDescent="0.3">
      <c r="A22" s="34">
        <v>4</v>
      </c>
      <c r="B22" s="35" t="s">
        <v>5</v>
      </c>
      <c r="C22" s="35" t="s">
        <v>10</v>
      </c>
      <c r="D22" s="44">
        <f>D16-D17</f>
        <v>11993283.829999998</v>
      </c>
    </row>
    <row r="23" spans="1:4" ht="15.75" thickBot="1" x14ac:dyDescent="0.3">
      <c r="A23" s="24"/>
    </row>
    <row r="24" spans="1:4" ht="18" thickBot="1" x14ac:dyDescent="0.35">
      <c r="A24" s="59" t="s">
        <v>144</v>
      </c>
      <c r="B24" s="60"/>
      <c r="C24" s="60"/>
      <c r="D24" s="61"/>
    </row>
    <row r="25" spans="1:4" ht="35.25" thickBot="1" x14ac:dyDescent="0.3">
      <c r="A25" s="34">
        <v>1</v>
      </c>
      <c r="B25" s="35" t="s">
        <v>6</v>
      </c>
      <c r="C25" s="35" t="s">
        <v>7</v>
      </c>
      <c r="D25" s="43">
        <v>12804273951.597</v>
      </c>
    </row>
    <row r="26" spans="1:4" ht="35.25" thickBot="1" x14ac:dyDescent="0.3">
      <c r="A26" s="34">
        <v>2</v>
      </c>
      <c r="B26" s="35" t="s">
        <v>3</v>
      </c>
      <c r="C26" s="35" t="s">
        <v>8</v>
      </c>
      <c r="D26" s="44">
        <v>48228146.359999999</v>
      </c>
    </row>
    <row r="27" spans="1:4" ht="35.25" thickBot="1" x14ac:dyDescent="0.3">
      <c r="A27" s="34">
        <v>3</v>
      </c>
      <c r="B27" s="35" t="s">
        <v>101</v>
      </c>
      <c r="C27" s="35" t="s">
        <v>9</v>
      </c>
      <c r="D27" s="44">
        <v>52495581.119999997</v>
      </c>
    </row>
    <row r="28" spans="1:4" ht="52.5" thickBot="1" x14ac:dyDescent="0.3">
      <c r="A28" s="34" t="s">
        <v>106</v>
      </c>
      <c r="B28" s="35" t="s">
        <v>102</v>
      </c>
      <c r="C28" s="35" t="s">
        <v>110</v>
      </c>
      <c r="D28" s="44">
        <v>22092979.489999998</v>
      </c>
    </row>
    <row r="29" spans="1:4" ht="69.75" thickBot="1" x14ac:dyDescent="0.3">
      <c r="A29" s="34" t="s">
        <v>107</v>
      </c>
      <c r="B29" s="35" t="s">
        <v>103</v>
      </c>
      <c r="C29" s="35" t="s">
        <v>111</v>
      </c>
      <c r="D29" s="44">
        <v>27553127.48</v>
      </c>
    </row>
    <row r="30" spans="1:4" ht="104.25" thickBot="1" x14ac:dyDescent="0.3">
      <c r="A30" s="34" t="s">
        <v>108</v>
      </c>
      <c r="B30" s="35" t="s">
        <v>104</v>
      </c>
      <c r="C30" s="35" t="s">
        <v>112</v>
      </c>
      <c r="D30" s="44">
        <v>538453.55000000005</v>
      </c>
    </row>
    <row r="31" spans="1:4" ht="52.5" thickBot="1" x14ac:dyDescent="0.3">
      <c r="A31" s="34" t="s">
        <v>109</v>
      </c>
      <c r="B31" s="35" t="s">
        <v>105</v>
      </c>
      <c r="C31" s="35" t="s">
        <v>113</v>
      </c>
      <c r="D31" s="44">
        <v>2311020.6</v>
      </c>
    </row>
    <row r="32" spans="1:4" ht="35.25" thickBot="1" x14ac:dyDescent="0.3">
      <c r="A32" s="34">
        <v>4</v>
      </c>
      <c r="B32" s="35" t="s">
        <v>5</v>
      </c>
      <c r="C32" s="35" t="s">
        <v>10</v>
      </c>
      <c r="D32" s="44">
        <f>D26-D27</f>
        <v>-4267434.7599999979</v>
      </c>
    </row>
    <row r="33" spans="1:4" ht="15.75" thickBot="1" x14ac:dyDescent="0.3">
      <c r="A33" s="24"/>
    </row>
    <row r="34" spans="1:4" ht="18" thickBot="1" x14ac:dyDescent="0.35">
      <c r="A34" s="59" t="s">
        <v>145</v>
      </c>
      <c r="B34" s="60"/>
      <c r="C34" s="60"/>
      <c r="D34" s="61"/>
    </row>
    <row r="35" spans="1:4" ht="35.25" thickBot="1" x14ac:dyDescent="0.3">
      <c r="A35" s="34">
        <v>1</v>
      </c>
      <c r="B35" s="35" t="s">
        <v>6</v>
      </c>
      <c r="C35" s="35" t="s">
        <v>7</v>
      </c>
      <c r="D35" s="43">
        <v>10315454805.402</v>
      </c>
    </row>
    <row r="36" spans="1:4" ht="35.25" thickBot="1" x14ac:dyDescent="0.3">
      <c r="A36" s="34">
        <v>2</v>
      </c>
      <c r="B36" s="35" t="s">
        <v>3</v>
      </c>
      <c r="C36" s="35" t="s">
        <v>8</v>
      </c>
      <c r="D36" s="44">
        <v>30154061.100000001</v>
      </c>
    </row>
    <row r="37" spans="1:4" ht="35.25" thickBot="1" x14ac:dyDescent="0.3">
      <c r="A37" s="34">
        <v>3</v>
      </c>
      <c r="B37" s="35" t="s">
        <v>101</v>
      </c>
      <c r="C37" s="35" t="s">
        <v>9</v>
      </c>
      <c r="D37" s="44">
        <v>32280238.84</v>
      </c>
    </row>
    <row r="38" spans="1:4" ht="52.5" thickBot="1" x14ac:dyDescent="0.3">
      <c r="A38" s="34" t="s">
        <v>106</v>
      </c>
      <c r="B38" s="35" t="s">
        <v>102</v>
      </c>
      <c r="C38" s="35" t="s">
        <v>110</v>
      </c>
      <c r="D38" s="44">
        <v>21094683.629999999</v>
      </c>
    </row>
    <row r="39" spans="1:4" ht="69.75" thickBot="1" x14ac:dyDescent="0.3">
      <c r="A39" s="34" t="s">
        <v>107</v>
      </c>
      <c r="B39" s="35" t="s">
        <v>103</v>
      </c>
      <c r="C39" s="35" t="s">
        <v>111</v>
      </c>
      <c r="D39" s="44">
        <v>8258773.79</v>
      </c>
    </row>
    <row r="40" spans="1:4" ht="104.25" thickBot="1" x14ac:dyDescent="0.3">
      <c r="A40" s="34" t="s">
        <v>108</v>
      </c>
      <c r="B40" s="35" t="s">
        <v>104</v>
      </c>
      <c r="C40" s="35" t="s">
        <v>112</v>
      </c>
      <c r="D40" s="44">
        <v>550831.81000000006</v>
      </c>
    </row>
    <row r="41" spans="1:4" ht="52.5" thickBot="1" x14ac:dyDescent="0.3">
      <c r="A41" s="34" t="s">
        <v>109</v>
      </c>
      <c r="B41" s="35" t="s">
        <v>105</v>
      </c>
      <c r="C41" s="35" t="s">
        <v>113</v>
      </c>
      <c r="D41" s="44">
        <v>2375949.61</v>
      </c>
    </row>
    <row r="42" spans="1:4" ht="35.25" thickBot="1" x14ac:dyDescent="0.3">
      <c r="A42" s="34">
        <v>4</v>
      </c>
      <c r="B42" s="35" t="s">
        <v>5</v>
      </c>
      <c r="C42" s="35" t="s">
        <v>10</v>
      </c>
      <c r="D42" s="44">
        <f>D36-D37</f>
        <v>-2126177.7399999984</v>
      </c>
    </row>
    <row r="43" spans="1:4" ht="15.75" thickBot="1" x14ac:dyDescent="0.3">
      <c r="A43" s="24"/>
    </row>
    <row r="44" spans="1:4" ht="18" thickBot="1" x14ac:dyDescent="0.35">
      <c r="A44" s="59" t="s">
        <v>146</v>
      </c>
      <c r="B44" s="60"/>
      <c r="C44" s="60"/>
      <c r="D44" s="61"/>
    </row>
    <row r="45" spans="1:4" ht="35.25" thickBot="1" x14ac:dyDescent="0.3">
      <c r="A45" s="34">
        <v>1</v>
      </c>
      <c r="B45" s="35" t="s">
        <v>6</v>
      </c>
      <c r="C45" s="35" t="s">
        <v>7</v>
      </c>
      <c r="D45" s="43">
        <v>10480522327.141001</v>
      </c>
    </row>
    <row r="46" spans="1:4" ht="35.25" thickBot="1" x14ac:dyDescent="0.3">
      <c r="A46" s="34">
        <v>2</v>
      </c>
      <c r="B46" s="35" t="s">
        <v>3</v>
      </c>
      <c r="C46" s="35" t="s">
        <v>8</v>
      </c>
      <c r="D46" s="44">
        <v>20213068.460000001</v>
      </c>
    </row>
    <row r="47" spans="1:4" ht="35.25" thickBot="1" x14ac:dyDescent="0.3">
      <c r="A47" s="34">
        <v>3</v>
      </c>
      <c r="B47" s="35" t="s">
        <v>101</v>
      </c>
      <c r="C47" s="35" t="s">
        <v>9</v>
      </c>
      <c r="D47" s="44">
        <v>21880402</v>
      </c>
    </row>
    <row r="48" spans="1:4" ht="52.5" thickBot="1" x14ac:dyDescent="0.3">
      <c r="A48" s="34" t="s">
        <v>106</v>
      </c>
      <c r="B48" s="35" t="s">
        <v>102</v>
      </c>
      <c r="C48" s="35" t="s">
        <v>110</v>
      </c>
      <c r="D48" s="44">
        <v>17302635.52</v>
      </c>
    </row>
    <row r="49" spans="1:4" ht="69.75" thickBot="1" x14ac:dyDescent="0.3">
      <c r="A49" s="34" t="s">
        <v>107</v>
      </c>
      <c r="B49" s="35" t="s">
        <v>103</v>
      </c>
      <c r="C49" s="35" t="s">
        <v>111</v>
      </c>
      <c r="D49" s="44">
        <v>1753274.75</v>
      </c>
    </row>
    <row r="50" spans="1:4" ht="104.25" thickBot="1" x14ac:dyDescent="0.3">
      <c r="A50" s="34" t="s">
        <v>108</v>
      </c>
      <c r="B50" s="35" t="s">
        <v>104</v>
      </c>
      <c r="C50" s="35" t="s">
        <v>112</v>
      </c>
      <c r="D50" s="44">
        <v>569399.17000000004</v>
      </c>
    </row>
    <row r="51" spans="1:4" ht="52.5" thickBot="1" x14ac:dyDescent="0.3">
      <c r="A51" s="34" t="s">
        <v>109</v>
      </c>
      <c r="B51" s="35" t="s">
        <v>105</v>
      </c>
      <c r="C51" s="35" t="s">
        <v>113</v>
      </c>
      <c r="D51" s="44">
        <v>2255092.56</v>
      </c>
    </row>
    <row r="52" spans="1:4" ht="35.25" thickBot="1" x14ac:dyDescent="0.3">
      <c r="A52" s="34">
        <v>4</v>
      </c>
      <c r="B52" s="35" t="s">
        <v>5</v>
      </c>
      <c r="C52" s="35" t="s">
        <v>10</v>
      </c>
      <c r="D52" s="44">
        <f>D46-D47</f>
        <v>-1667333.5399999991</v>
      </c>
    </row>
    <row r="53" spans="1:4" ht="15.75" thickBot="1" x14ac:dyDescent="0.3">
      <c r="A53" s="24"/>
    </row>
    <row r="54" spans="1:4" ht="18" thickBot="1" x14ac:dyDescent="0.35">
      <c r="A54" s="59" t="s">
        <v>147</v>
      </c>
      <c r="B54" s="60"/>
      <c r="C54" s="60"/>
      <c r="D54" s="61"/>
    </row>
    <row r="55" spans="1:4" ht="35.25" thickBot="1" x14ac:dyDescent="0.3">
      <c r="A55" s="34">
        <v>1</v>
      </c>
      <c r="B55" s="35" t="s">
        <v>6</v>
      </c>
      <c r="C55" s="35" t="s">
        <v>7</v>
      </c>
      <c r="D55" s="43">
        <v>10018680288.497</v>
      </c>
    </row>
    <row r="56" spans="1:4" ht="35.25" thickBot="1" x14ac:dyDescent="0.3">
      <c r="A56" s="34">
        <v>2</v>
      </c>
      <c r="B56" s="35" t="s">
        <v>3</v>
      </c>
      <c r="C56" s="35" t="s">
        <v>8</v>
      </c>
      <c r="D56" s="44">
        <v>15546123.59</v>
      </c>
    </row>
    <row r="57" spans="1:4" ht="35.25" thickBot="1" x14ac:dyDescent="0.3">
      <c r="A57" s="34">
        <v>3</v>
      </c>
      <c r="B57" s="35" t="s">
        <v>101</v>
      </c>
      <c r="C57" s="35" t="s">
        <v>9</v>
      </c>
      <c r="D57" s="44">
        <v>17511897.030000001</v>
      </c>
    </row>
    <row r="58" spans="1:4" ht="52.5" thickBot="1" x14ac:dyDescent="0.3">
      <c r="A58" s="34" t="s">
        <v>106</v>
      </c>
      <c r="B58" s="35" t="s">
        <v>102</v>
      </c>
      <c r="C58" s="35" t="s">
        <v>110</v>
      </c>
      <c r="D58" s="44">
        <v>11716666.529999999</v>
      </c>
    </row>
    <row r="59" spans="1:4" ht="69.75" thickBot="1" x14ac:dyDescent="0.3">
      <c r="A59" s="34" t="s">
        <v>107</v>
      </c>
      <c r="B59" s="35" t="s">
        <v>103</v>
      </c>
      <c r="C59" s="35" t="s">
        <v>111</v>
      </c>
      <c r="D59" s="44">
        <v>2464639.7999999998</v>
      </c>
    </row>
    <row r="60" spans="1:4" ht="104.25" thickBot="1" x14ac:dyDescent="0.3">
      <c r="A60" s="34" t="s">
        <v>108</v>
      </c>
      <c r="B60" s="35" t="s">
        <v>104</v>
      </c>
      <c r="C60" s="35" t="s">
        <v>112</v>
      </c>
      <c r="D60" s="44">
        <v>550831.81000000006</v>
      </c>
    </row>
    <row r="61" spans="1:4" ht="52.5" thickBot="1" x14ac:dyDescent="0.3">
      <c r="A61" s="34" t="s">
        <v>109</v>
      </c>
      <c r="B61" s="35" t="s">
        <v>105</v>
      </c>
      <c r="C61" s="35" t="s">
        <v>113</v>
      </c>
      <c r="D61" s="44">
        <v>2779758.89</v>
      </c>
    </row>
    <row r="62" spans="1:4" ht="35.25" thickBot="1" x14ac:dyDescent="0.3">
      <c r="A62" s="34">
        <v>4</v>
      </c>
      <c r="B62" s="35" t="s">
        <v>5</v>
      </c>
      <c r="C62" s="35" t="s">
        <v>10</v>
      </c>
      <c r="D62" s="44">
        <f>D56-D57</f>
        <v>-1965773.4400000013</v>
      </c>
    </row>
    <row r="63" spans="1:4" ht="15.75" thickBot="1" x14ac:dyDescent="0.3">
      <c r="A63" s="24"/>
    </row>
    <row r="64" spans="1:4" ht="18" thickBot="1" x14ac:dyDescent="0.35">
      <c r="A64" s="59" t="s">
        <v>148</v>
      </c>
      <c r="B64" s="60"/>
      <c r="C64" s="60"/>
      <c r="D64" s="61"/>
    </row>
    <row r="65" spans="1:4" ht="35.25" thickBot="1" x14ac:dyDescent="0.3">
      <c r="A65" s="34">
        <v>1</v>
      </c>
      <c r="B65" s="35" t="s">
        <v>6</v>
      </c>
      <c r="C65" s="35" t="s">
        <v>7</v>
      </c>
      <c r="D65" s="43">
        <v>11773638940.183001</v>
      </c>
    </row>
    <row r="66" spans="1:4" ht="35.25" thickBot="1" x14ac:dyDescent="0.3">
      <c r="A66" s="34">
        <v>2</v>
      </c>
      <c r="B66" s="35" t="s">
        <v>3</v>
      </c>
      <c r="C66" s="35" t="s">
        <v>8</v>
      </c>
      <c r="D66" s="44">
        <v>15279140.210000001</v>
      </c>
    </row>
    <row r="67" spans="1:4" ht="35.25" thickBot="1" x14ac:dyDescent="0.3">
      <c r="A67" s="34">
        <v>3</v>
      </c>
      <c r="B67" s="35" t="s">
        <v>101</v>
      </c>
      <c r="C67" s="35" t="s">
        <v>9</v>
      </c>
      <c r="D67" s="44">
        <v>17580306.359999999</v>
      </c>
    </row>
    <row r="68" spans="1:4" ht="52.5" thickBot="1" x14ac:dyDescent="0.3">
      <c r="A68" s="34" t="s">
        <v>106</v>
      </c>
      <c r="B68" s="35" t="s">
        <v>102</v>
      </c>
      <c r="C68" s="35" t="s">
        <v>110</v>
      </c>
      <c r="D68" s="44">
        <v>13321525.24</v>
      </c>
    </row>
    <row r="69" spans="1:4" ht="69.75" thickBot="1" x14ac:dyDescent="0.3">
      <c r="A69" s="34" t="s">
        <v>107</v>
      </c>
      <c r="B69" s="35" t="s">
        <v>103</v>
      </c>
      <c r="C69" s="35" t="s">
        <v>111</v>
      </c>
      <c r="D69" s="44">
        <v>788142.92</v>
      </c>
    </row>
    <row r="70" spans="1:4" ht="104.25" thickBot="1" x14ac:dyDescent="0.3">
      <c r="A70" s="34" t="s">
        <v>108</v>
      </c>
      <c r="B70" s="35" t="s">
        <v>104</v>
      </c>
      <c r="C70" s="35" t="s">
        <v>112</v>
      </c>
      <c r="D70" s="44">
        <v>569399.17000000004</v>
      </c>
    </row>
    <row r="71" spans="1:4" ht="52.5" thickBot="1" x14ac:dyDescent="0.3">
      <c r="A71" s="34" t="s">
        <v>109</v>
      </c>
      <c r="B71" s="35" t="s">
        <v>105</v>
      </c>
      <c r="C71" s="35" t="s">
        <v>113</v>
      </c>
      <c r="D71" s="44">
        <v>2901239.03</v>
      </c>
    </row>
    <row r="72" spans="1:4" ht="35.25" thickBot="1" x14ac:dyDescent="0.3">
      <c r="A72" s="34">
        <v>4</v>
      </c>
      <c r="B72" s="35" t="s">
        <v>5</v>
      </c>
      <c r="C72" s="35" t="s">
        <v>10</v>
      </c>
      <c r="D72" s="44">
        <f>D66-D67</f>
        <v>-2301166.1499999985</v>
      </c>
    </row>
    <row r="73" spans="1:4" ht="15.75" thickBot="1" x14ac:dyDescent="0.3">
      <c r="A73" s="24"/>
    </row>
    <row r="74" spans="1:4" ht="18" thickBot="1" x14ac:dyDescent="0.35">
      <c r="A74" s="59" t="s">
        <v>149</v>
      </c>
      <c r="B74" s="60"/>
      <c r="C74" s="60"/>
      <c r="D74" s="61"/>
    </row>
    <row r="75" spans="1:4" ht="35.25" thickBot="1" x14ac:dyDescent="0.3">
      <c r="A75" s="34">
        <v>1</v>
      </c>
      <c r="B75" s="35" t="s">
        <v>6</v>
      </c>
      <c r="C75" s="35" t="s">
        <v>7</v>
      </c>
      <c r="D75" s="43">
        <v>12560823687.485001</v>
      </c>
    </row>
    <row r="76" spans="1:4" ht="35.25" thickBot="1" x14ac:dyDescent="0.3">
      <c r="A76" s="34">
        <v>2</v>
      </c>
      <c r="B76" s="35" t="s">
        <v>3</v>
      </c>
      <c r="C76" s="35" t="s">
        <v>8</v>
      </c>
      <c r="D76" s="44">
        <v>14914051.210000001</v>
      </c>
    </row>
    <row r="77" spans="1:4" ht="35.25" thickBot="1" x14ac:dyDescent="0.3">
      <c r="A77" s="34">
        <v>3</v>
      </c>
      <c r="B77" s="35" t="s">
        <v>101</v>
      </c>
      <c r="C77" s="35" t="s">
        <v>9</v>
      </c>
      <c r="D77" s="44">
        <v>18623533.370000001</v>
      </c>
    </row>
    <row r="78" spans="1:4" ht="52.5" thickBot="1" x14ac:dyDescent="0.3">
      <c r="A78" s="34" t="s">
        <v>106</v>
      </c>
      <c r="B78" s="35" t="s">
        <v>102</v>
      </c>
      <c r="C78" s="35" t="s">
        <v>110</v>
      </c>
      <c r="D78" s="44">
        <v>7103346.9299999997</v>
      </c>
    </row>
    <row r="79" spans="1:4" ht="69.75" thickBot="1" x14ac:dyDescent="0.3">
      <c r="A79" s="34" t="s">
        <v>107</v>
      </c>
      <c r="B79" s="35" t="s">
        <v>103</v>
      </c>
      <c r="C79" s="35" t="s">
        <v>111</v>
      </c>
      <c r="D79" s="44">
        <v>8171377.1799999997</v>
      </c>
    </row>
    <row r="80" spans="1:4" ht="104.25" thickBot="1" x14ac:dyDescent="0.3">
      <c r="A80" s="34" t="s">
        <v>108</v>
      </c>
      <c r="B80" s="35" t="s">
        <v>104</v>
      </c>
      <c r="C80" s="35" t="s">
        <v>112</v>
      </c>
      <c r="D80" s="44">
        <v>569399.17000000004</v>
      </c>
    </row>
    <row r="81" spans="1:4" ht="52.5" thickBot="1" x14ac:dyDescent="0.3">
      <c r="A81" s="34" t="s">
        <v>109</v>
      </c>
      <c r="B81" s="35" t="s">
        <v>105</v>
      </c>
      <c r="C81" s="35" t="s">
        <v>113</v>
      </c>
      <c r="D81" s="44">
        <v>2779410.09</v>
      </c>
    </row>
    <row r="82" spans="1:4" ht="35.25" thickBot="1" x14ac:dyDescent="0.3">
      <c r="A82" s="34">
        <v>4</v>
      </c>
      <c r="B82" s="35" t="s">
        <v>5</v>
      </c>
      <c r="C82" s="35" t="s">
        <v>10</v>
      </c>
      <c r="D82" s="44">
        <f>D76-D77</f>
        <v>-3709482.16</v>
      </c>
    </row>
    <row r="83" spans="1:4" ht="15.75" thickBot="1" x14ac:dyDescent="0.3">
      <c r="A83" s="24"/>
    </row>
    <row r="84" spans="1:4" ht="18" thickBot="1" x14ac:dyDescent="0.35">
      <c r="A84" s="59" t="s">
        <v>150</v>
      </c>
      <c r="B84" s="60"/>
      <c r="C84" s="60"/>
      <c r="D84" s="61"/>
    </row>
    <row r="85" spans="1:4" ht="35.25" thickBot="1" x14ac:dyDescent="0.3">
      <c r="A85" s="34">
        <v>1</v>
      </c>
      <c r="B85" s="35" t="s">
        <v>6</v>
      </c>
      <c r="C85" s="35" t="s">
        <v>7</v>
      </c>
      <c r="D85" s="43">
        <v>11159986897.628</v>
      </c>
    </row>
    <row r="86" spans="1:4" ht="35.25" thickBot="1" x14ac:dyDescent="0.3">
      <c r="A86" s="34">
        <v>2</v>
      </c>
      <c r="B86" s="35" t="s">
        <v>3</v>
      </c>
      <c r="C86" s="35" t="s">
        <v>8</v>
      </c>
      <c r="D86" s="44">
        <v>17961137.66</v>
      </c>
    </row>
    <row r="87" spans="1:4" ht="35.25" thickBot="1" x14ac:dyDescent="0.3">
      <c r="A87" s="34">
        <v>3</v>
      </c>
      <c r="B87" s="35" t="s">
        <v>101</v>
      </c>
      <c r="C87" s="35" t="s">
        <v>9</v>
      </c>
      <c r="D87" s="44">
        <v>20664834.210000001</v>
      </c>
    </row>
    <row r="88" spans="1:4" ht="52.5" thickBot="1" x14ac:dyDescent="0.3">
      <c r="A88" s="34" t="s">
        <v>106</v>
      </c>
      <c r="B88" s="35" t="s">
        <v>102</v>
      </c>
      <c r="C88" s="35" t="s">
        <v>110</v>
      </c>
      <c r="D88" s="44">
        <v>6562383.3600000003</v>
      </c>
    </row>
    <row r="89" spans="1:4" ht="69.75" thickBot="1" x14ac:dyDescent="0.3">
      <c r="A89" s="34" t="s">
        <v>107</v>
      </c>
      <c r="B89" s="35" t="s">
        <v>103</v>
      </c>
      <c r="C89" s="35" t="s">
        <v>111</v>
      </c>
      <c r="D89" s="44">
        <v>10929064.42</v>
      </c>
    </row>
    <row r="90" spans="1:4" ht="104.25" thickBot="1" x14ac:dyDescent="0.3">
      <c r="A90" s="34" t="s">
        <v>108</v>
      </c>
      <c r="B90" s="35" t="s">
        <v>104</v>
      </c>
      <c r="C90" s="35" t="s">
        <v>112</v>
      </c>
      <c r="D90" s="44">
        <v>550831.81000000006</v>
      </c>
    </row>
    <row r="91" spans="1:4" ht="52.5" thickBot="1" x14ac:dyDescent="0.3">
      <c r="A91" s="34" t="s">
        <v>109</v>
      </c>
      <c r="B91" s="35" t="s">
        <v>105</v>
      </c>
      <c r="C91" s="35" t="s">
        <v>113</v>
      </c>
      <c r="D91" s="44">
        <v>2622554.62</v>
      </c>
    </row>
    <row r="92" spans="1:4" ht="35.25" thickBot="1" x14ac:dyDescent="0.3">
      <c r="A92" s="34">
        <v>4</v>
      </c>
      <c r="B92" s="35" t="s">
        <v>5</v>
      </c>
      <c r="C92" s="35" t="s">
        <v>10</v>
      </c>
      <c r="D92" s="44">
        <f>D86-D87</f>
        <v>-2703696.5500000007</v>
      </c>
    </row>
    <row r="93" spans="1:4" x14ac:dyDescent="0.25">
      <c r="A93" s="18"/>
    </row>
  </sheetData>
  <mergeCells count="9">
    <mergeCell ref="A84:D84"/>
    <mergeCell ref="A74:D74"/>
    <mergeCell ref="A64:D64"/>
    <mergeCell ref="A54:D54"/>
    <mergeCell ref="A4:D4"/>
    <mergeCell ref="A14:D14"/>
    <mergeCell ref="A24:D24"/>
    <mergeCell ref="A34:D34"/>
    <mergeCell ref="A44:D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7"/>
  <sheetViews>
    <sheetView topLeftCell="A61" workbookViewId="0">
      <selection activeCell="A77" sqref="A77"/>
    </sheetView>
  </sheetViews>
  <sheetFormatPr defaultRowHeight="15" x14ac:dyDescent="0.25"/>
  <cols>
    <col min="1" max="1" width="5.7109375" bestFit="1" customWidth="1"/>
    <col min="2" max="3" width="55.5703125" customWidth="1"/>
    <col min="4" max="4" width="21.140625" bestFit="1" customWidth="1"/>
    <col min="6" max="6" width="30.85546875" customWidth="1"/>
  </cols>
  <sheetData>
    <row r="1" spans="1:6" ht="32.25" thickBot="1" x14ac:dyDescent="0.3">
      <c r="A1" s="11" t="s">
        <v>0</v>
      </c>
      <c r="B1" s="2" t="s">
        <v>1</v>
      </c>
      <c r="C1" s="2" t="s">
        <v>11</v>
      </c>
      <c r="D1" s="2" t="s">
        <v>28</v>
      </c>
    </row>
    <row r="2" spans="1:6" ht="31.9" customHeight="1" thickBot="1" x14ac:dyDescent="0.3">
      <c r="A2" s="15" t="s">
        <v>12</v>
      </c>
      <c r="B2" s="15" t="s">
        <v>13</v>
      </c>
      <c r="C2" s="11" t="s">
        <v>14</v>
      </c>
      <c r="D2" s="11" t="s">
        <v>27</v>
      </c>
    </row>
    <row r="3" spans="1:6" ht="16.5" thickBot="1" x14ac:dyDescent="0.3">
      <c r="A3" s="53" t="s">
        <v>15</v>
      </c>
      <c r="B3" s="54"/>
      <c r="C3" s="54"/>
      <c r="D3" s="55"/>
    </row>
    <row r="4" spans="1:6" ht="32.25" thickBot="1" x14ac:dyDescent="0.3">
      <c r="A4" s="5">
        <v>1</v>
      </c>
      <c r="B4" s="1" t="s">
        <v>6</v>
      </c>
      <c r="C4" s="1" t="s">
        <v>7</v>
      </c>
      <c r="D4" s="21">
        <v>17260925293</v>
      </c>
      <c r="F4" s="8"/>
    </row>
    <row r="5" spans="1:6" ht="32.25" thickBot="1" x14ac:dyDescent="0.3">
      <c r="A5" s="5">
        <v>2</v>
      </c>
      <c r="B5" s="1" t="s">
        <v>3</v>
      </c>
      <c r="C5" s="1" t="s">
        <v>8</v>
      </c>
      <c r="D5" s="4">
        <v>17522540.779999997</v>
      </c>
    </row>
    <row r="6" spans="1:6" ht="32.25" thickBot="1" x14ac:dyDescent="0.3">
      <c r="A6" s="5">
        <v>3</v>
      </c>
      <c r="B6" s="1" t="s">
        <v>4</v>
      </c>
      <c r="C6" s="1" t="s">
        <v>9</v>
      </c>
      <c r="D6" s="4">
        <v>15573348.125712892</v>
      </c>
    </row>
    <row r="7" spans="1:6" ht="32.25" thickBot="1" x14ac:dyDescent="0.3">
      <c r="A7" s="5">
        <v>4</v>
      </c>
      <c r="B7" s="1" t="s">
        <v>5</v>
      </c>
      <c r="C7" s="1" t="s">
        <v>10</v>
      </c>
      <c r="D7" s="4">
        <f>D5-D6</f>
        <v>1949192.6542871054</v>
      </c>
    </row>
    <row r="8" spans="1:6" ht="15.75" thickBot="1" x14ac:dyDescent="0.3"/>
    <row r="9" spans="1:6" ht="16.5" thickBot="1" x14ac:dyDescent="0.3">
      <c r="A9" s="53" t="s">
        <v>16</v>
      </c>
      <c r="B9" s="54"/>
      <c r="C9" s="54"/>
      <c r="D9" s="55"/>
    </row>
    <row r="10" spans="1:6" ht="32.25" thickBot="1" x14ac:dyDescent="0.3">
      <c r="A10" s="5">
        <v>1</v>
      </c>
      <c r="B10" s="1" t="s">
        <v>6</v>
      </c>
      <c r="C10" s="1" t="s">
        <v>7</v>
      </c>
      <c r="D10" s="21">
        <v>11409319101</v>
      </c>
    </row>
    <row r="11" spans="1:6" ht="32.25" thickBot="1" x14ac:dyDescent="0.3">
      <c r="A11" s="5">
        <v>2</v>
      </c>
      <c r="B11" s="1" t="s">
        <v>3</v>
      </c>
      <c r="C11" s="1" t="s">
        <v>8</v>
      </c>
      <c r="D11" s="4">
        <v>0</v>
      </c>
    </row>
    <row r="12" spans="1:6" ht="32.25" thickBot="1" x14ac:dyDescent="0.3">
      <c r="A12" s="5">
        <v>3</v>
      </c>
      <c r="B12" s="1" t="s">
        <v>4</v>
      </c>
      <c r="C12" s="1" t="s">
        <v>9</v>
      </c>
      <c r="D12" s="4">
        <v>0</v>
      </c>
    </row>
    <row r="13" spans="1:6" ht="32.25" thickBot="1" x14ac:dyDescent="0.3">
      <c r="A13" s="5">
        <v>4</v>
      </c>
      <c r="B13" s="1" t="s">
        <v>5</v>
      </c>
      <c r="C13" s="1" t="s">
        <v>10</v>
      </c>
      <c r="D13" s="4">
        <f>D11-D12</f>
        <v>0</v>
      </c>
    </row>
    <row r="14" spans="1:6" ht="15.75" thickBot="1" x14ac:dyDescent="0.3"/>
    <row r="15" spans="1:6" ht="16.5" thickBot="1" x14ac:dyDescent="0.3">
      <c r="A15" s="53" t="s">
        <v>17</v>
      </c>
      <c r="B15" s="54"/>
      <c r="C15" s="54"/>
      <c r="D15" s="55"/>
    </row>
    <row r="16" spans="1:6" ht="32.25" thickBot="1" x14ac:dyDescent="0.3">
      <c r="A16" s="5">
        <v>1</v>
      </c>
      <c r="B16" s="1" t="s">
        <v>6</v>
      </c>
      <c r="C16" s="1" t="s">
        <v>7</v>
      </c>
      <c r="D16" s="21">
        <v>10963444415</v>
      </c>
    </row>
    <row r="17" spans="1:4" ht="32.25" thickBot="1" x14ac:dyDescent="0.3">
      <c r="A17" s="5">
        <v>2</v>
      </c>
      <c r="B17" s="1" t="s">
        <v>3</v>
      </c>
      <c r="C17" s="1" t="s">
        <v>8</v>
      </c>
      <c r="D17" s="4">
        <v>2199743.08</v>
      </c>
    </row>
    <row r="18" spans="1:4" ht="32.25" thickBot="1" x14ac:dyDescent="0.3">
      <c r="A18" s="5">
        <v>3</v>
      </c>
      <c r="B18" s="1" t="s">
        <v>4</v>
      </c>
      <c r="C18" s="1" t="s">
        <v>9</v>
      </c>
      <c r="D18" s="4">
        <v>2133589.7467789948</v>
      </c>
    </row>
    <row r="19" spans="1:4" ht="32.25" thickBot="1" x14ac:dyDescent="0.3">
      <c r="A19" s="5">
        <v>4</v>
      </c>
      <c r="B19" s="1" t="s">
        <v>5</v>
      </c>
      <c r="C19" s="1" t="s">
        <v>10</v>
      </c>
      <c r="D19" s="4">
        <f>D17-D18</f>
        <v>66153.333221005276</v>
      </c>
    </row>
    <row r="20" spans="1:4" ht="15.75" thickBot="1" x14ac:dyDescent="0.3"/>
    <row r="21" spans="1:4" ht="16.5" thickBot="1" x14ac:dyDescent="0.3">
      <c r="A21" s="53" t="s">
        <v>18</v>
      </c>
      <c r="B21" s="54"/>
      <c r="C21" s="54"/>
      <c r="D21" s="55"/>
    </row>
    <row r="22" spans="1:4" ht="32.25" thickBot="1" x14ac:dyDescent="0.3">
      <c r="A22" s="5">
        <v>1</v>
      </c>
      <c r="B22" s="1" t="s">
        <v>6</v>
      </c>
      <c r="C22" s="1" t="s">
        <v>7</v>
      </c>
      <c r="D22" s="21">
        <v>8115695807</v>
      </c>
    </row>
    <row r="23" spans="1:4" ht="32.25" thickBot="1" x14ac:dyDescent="0.3">
      <c r="A23" s="5">
        <v>2</v>
      </c>
      <c r="B23" s="1" t="s">
        <v>3</v>
      </c>
      <c r="C23" s="1" t="s">
        <v>8</v>
      </c>
      <c r="D23" s="4">
        <v>1011750</v>
      </c>
    </row>
    <row r="24" spans="1:4" ht="32.25" thickBot="1" x14ac:dyDescent="0.3">
      <c r="A24" s="5">
        <v>3</v>
      </c>
      <c r="B24" s="1" t="s">
        <v>4</v>
      </c>
      <c r="C24" s="1" t="s">
        <v>9</v>
      </c>
      <c r="D24" s="4">
        <v>1335774.7090675335</v>
      </c>
    </row>
    <row r="25" spans="1:4" ht="32.25" thickBot="1" x14ac:dyDescent="0.3">
      <c r="A25" s="5">
        <v>4</v>
      </c>
      <c r="B25" s="1" t="s">
        <v>5</v>
      </c>
      <c r="C25" s="1" t="s">
        <v>10</v>
      </c>
      <c r="D25" s="12">
        <f>D23-D24</f>
        <v>-324024.70906753349</v>
      </c>
    </row>
    <row r="26" spans="1:4" ht="15.75" thickBot="1" x14ac:dyDescent="0.3"/>
    <row r="27" spans="1:4" ht="16.5" thickBot="1" x14ac:dyDescent="0.3">
      <c r="A27" s="53" t="s">
        <v>19</v>
      </c>
      <c r="B27" s="54"/>
      <c r="C27" s="54"/>
      <c r="D27" s="55"/>
    </row>
    <row r="28" spans="1:4" ht="32.25" thickBot="1" x14ac:dyDescent="0.3">
      <c r="A28" s="5">
        <v>1</v>
      </c>
      <c r="B28" s="1" t="s">
        <v>6</v>
      </c>
      <c r="C28" s="1" t="s">
        <v>7</v>
      </c>
      <c r="D28" s="21">
        <v>7808006537</v>
      </c>
    </row>
    <row r="29" spans="1:4" ht="32.25" thickBot="1" x14ac:dyDescent="0.3">
      <c r="A29" s="5">
        <v>2</v>
      </c>
      <c r="B29" s="1" t="s">
        <v>3</v>
      </c>
      <c r="C29" s="1" t="s">
        <v>8</v>
      </c>
      <c r="D29" s="4">
        <v>923053.40999999992</v>
      </c>
    </row>
    <row r="30" spans="1:4" ht="32.25" thickBot="1" x14ac:dyDescent="0.3">
      <c r="A30" s="5">
        <v>3</v>
      </c>
      <c r="B30" s="1" t="s">
        <v>4</v>
      </c>
      <c r="C30" s="1" t="s">
        <v>9</v>
      </c>
      <c r="D30" s="4">
        <v>1192140.1404575619</v>
      </c>
    </row>
    <row r="31" spans="1:4" ht="32.25" thickBot="1" x14ac:dyDescent="0.3">
      <c r="A31" s="5">
        <v>4</v>
      </c>
      <c r="B31" s="1" t="s">
        <v>5</v>
      </c>
      <c r="C31" s="1" t="s">
        <v>10</v>
      </c>
      <c r="D31" s="12">
        <f>D29-D30</f>
        <v>-269086.73045756202</v>
      </c>
    </row>
    <row r="32" spans="1:4" ht="15.75" thickBot="1" x14ac:dyDescent="0.3"/>
    <row r="33" spans="1:4" ht="16.5" thickBot="1" x14ac:dyDescent="0.3">
      <c r="A33" s="53" t="s">
        <v>20</v>
      </c>
      <c r="B33" s="54"/>
      <c r="C33" s="54"/>
      <c r="D33" s="55"/>
    </row>
    <row r="34" spans="1:4" ht="32.25" thickBot="1" x14ac:dyDescent="0.3">
      <c r="A34" s="5">
        <v>1</v>
      </c>
      <c r="B34" s="1" t="s">
        <v>6</v>
      </c>
      <c r="C34" s="1" t="s">
        <v>7</v>
      </c>
      <c r="D34" s="21">
        <v>7243407004</v>
      </c>
    </row>
    <row r="35" spans="1:4" ht="32.25" thickBot="1" x14ac:dyDescent="0.3">
      <c r="A35" s="5">
        <v>2</v>
      </c>
      <c r="B35" s="1" t="s">
        <v>3</v>
      </c>
      <c r="C35" s="1" t="s">
        <v>8</v>
      </c>
      <c r="D35" s="4">
        <v>651346.98</v>
      </c>
    </row>
    <row r="36" spans="1:4" ht="32.25" thickBot="1" x14ac:dyDescent="0.3">
      <c r="A36" s="5">
        <v>3</v>
      </c>
      <c r="B36" s="1" t="s">
        <v>4</v>
      </c>
      <c r="C36" s="1" t="s">
        <v>9</v>
      </c>
      <c r="D36" s="4">
        <v>885594.30061359063</v>
      </c>
    </row>
    <row r="37" spans="1:4" ht="32.25" thickBot="1" x14ac:dyDescent="0.3">
      <c r="A37" s="5">
        <v>4</v>
      </c>
      <c r="B37" s="1" t="s">
        <v>5</v>
      </c>
      <c r="C37" s="1" t="s">
        <v>10</v>
      </c>
      <c r="D37" s="12">
        <f>D35-D36</f>
        <v>-234247.32061359065</v>
      </c>
    </row>
    <row r="38" spans="1:4" ht="15.75" thickBot="1" x14ac:dyDescent="0.3"/>
    <row r="39" spans="1:4" ht="16.5" thickBot="1" x14ac:dyDescent="0.3">
      <c r="A39" s="53" t="s">
        <v>21</v>
      </c>
      <c r="B39" s="54"/>
      <c r="C39" s="54"/>
      <c r="D39" s="55"/>
    </row>
    <row r="40" spans="1:4" ht="32.25" thickBot="1" x14ac:dyDescent="0.3">
      <c r="A40" s="5">
        <v>1</v>
      </c>
      <c r="B40" s="1" t="s">
        <v>6</v>
      </c>
      <c r="C40" s="1" t="s">
        <v>7</v>
      </c>
      <c r="D40" s="21">
        <v>7848056878</v>
      </c>
    </row>
    <row r="41" spans="1:4" ht="32.25" thickBot="1" x14ac:dyDescent="0.3">
      <c r="A41" s="5">
        <v>2</v>
      </c>
      <c r="B41" s="1" t="s">
        <v>3</v>
      </c>
      <c r="C41" s="1" t="s">
        <v>8</v>
      </c>
      <c r="D41" s="4">
        <v>28583.31</v>
      </c>
    </row>
    <row r="42" spans="1:4" ht="32.25" thickBot="1" x14ac:dyDescent="0.3">
      <c r="A42" s="5">
        <v>3</v>
      </c>
      <c r="B42" s="1" t="s">
        <v>4</v>
      </c>
      <c r="C42" s="1" t="s">
        <v>9</v>
      </c>
      <c r="D42" s="4">
        <v>32632.90483996307</v>
      </c>
    </row>
    <row r="43" spans="1:4" ht="32.25" thickBot="1" x14ac:dyDescent="0.3">
      <c r="A43" s="5">
        <v>4</v>
      </c>
      <c r="B43" s="1" t="s">
        <v>5</v>
      </c>
      <c r="C43" s="1" t="s">
        <v>10</v>
      </c>
      <c r="D43" s="12">
        <f>D41-D42</f>
        <v>-4049.5948399630688</v>
      </c>
    </row>
    <row r="44" spans="1:4" ht="15.75" thickBot="1" x14ac:dyDescent="0.3"/>
    <row r="45" spans="1:4" ht="16.5" thickBot="1" x14ac:dyDescent="0.3">
      <c r="A45" s="53" t="s">
        <v>22</v>
      </c>
      <c r="B45" s="54"/>
      <c r="C45" s="54"/>
      <c r="D45" s="55"/>
    </row>
    <row r="46" spans="1:4" ht="32.25" thickBot="1" x14ac:dyDescent="0.3">
      <c r="A46" s="5">
        <v>1</v>
      </c>
      <c r="B46" s="1" t="s">
        <v>6</v>
      </c>
      <c r="C46" s="1" t="s">
        <v>7</v>
      </c>
      <c r="D46" s="21">
        <v>8268863506</v>
      </c>
    </row>
    <row r="47" spans="1:4" ht="32.25" thickBot="1" x14ac:dyDescent="0.3">
      <c r="A47" s="5">
        <v>2</v>
      </c>
      <c r="B47" s="1" t="s">
        <v>3</v>
      </c>
      <c r="C47" s="1" t="s">
        <v>8</v>
      </c>
      <c r="D47" s="4">
        <v>1343434.86</v>
      </c>
    </row>
    <row r="48" spans="1:4" ht="32.25" thickBot="1" x14ac:dyDescent="0.3">
      <c r="A48" s="5">
        <v>3</v>
      </c>
      <c r="B48" s="1" t="s">
        <v>4</v>
      </c>
      <c r="C48" s="1" t="s">
        <v>9</v>
      </c>
      <c r="D48" s="4">
        <v>1566082.4459755921</v>
      </c>
    </row>
    <row r="49" spans="1:4" ht="32.25" thickBot="1" x14ac:dyDescent="0.3">
      <c r="A49" s="5">
        <v>4</v>
      </c>
      <c r="B49" s="1" t="s">
        <v>5</v>
      </c>
      <c r="C49" s="1" t="s">
        <v>10</v>
      </c>
      <c r="D49" s="12">
        <f>D47-D48</f>
        <v>-222647.58597559202</v>
      </c>
    </row>
    <row r="50" spans="1:4" ht="15.75" thickBot="1" x14ac:dyDescent="0.3"/>
    <row r="51" spans="1:4" ht="16.5" thickBot="1" x14ac:dyDescent="0.3">
      <c r="A51" s="53" t="s">
        <v>23</v>
      </c>
      <c r="B51" s="54"/>
      <c r="C51" s="54"/>
      <c r="D51" s="55"/>
    </row>
    <row r="52" spans="1:4" ht="32.25" thickBot="1" x14ac:dyDescent="0.3">
      <c r="A52" s="5">
        <v>1</v>
      </c>
      <c r="B52" s="1" t="s">
        <v>6</v>
      </c>
      <c r="C52" s="1" t="s">
        <v>7</v>
      </c>
      <c r="D52" s="21">
        <v>8051114135</v>
      </c>
    </row>
    <row r="53" spans="1:4" ht="32.25" thickBot="1" x14ac:dyDescent="0.3">
      <c r="A53" s="5">
        <v>2</v>
      </c>
      <c r="B53" s="1" t="s">
        <v>3</v>
      </c>
      <c r="C53" s="1" t="s">
        <v>8</v>
      </c>
      <c r="D53" s="4">
        <v>0</v>
      </c>
    </row>
    <row r="54" spans="1:4" ht="32.25" thickBot="1" x14ac:dyDescent="0.3">
      <c r="A54" s="5">
        <v>3</v>
      </c>
      <c r="B54" s="1" t="s">
        <v>4</v>
      </c>
      <c r="C54" s="1" t="s">
        <v>9</v>
      </c>
      <c r="D54" s="4">
        <v>0</v>
      </c>
    </row>
    <row r="55" spans="1:4" ht="32.25" thickBot="1" x14ac:dyDescent="0.3">
      <c r="A55" s="5">
        <v>4</v>
      </c>
      <c r="B55" s="1" t="s">
        <v>5</v>
      </c>
      <c r="C55" s="1" t="s">
        <v>10</v>
      </c>
      <c r="D55" s="4">
        <f>D53-D54</f>
        <v>0</v>
      </c>
    </row>
    <row r="56" spans="1:4" ht="15.75" thickBot="1" x14ac:dyDescent="0.3"/>
    <row r="57" spans="1:4" ht="16.5" thickBot="1" x14ac:dyDescent="0.3">
      <c r="A57" s="53" t="s">
        <v>24</v>
      </c>
      <c r="B57" s="54"/>
      <c r="C57" s="54"/>
      <c r="D57" s="55"/>
    </row>
    <row r="58" spans="1:4" ht="32.25" thickBot="1" x14ac:dyDescent="0.3">
      <c r="A58" s="5">
        <v>1</v>
      </c>
      <c r="B58" s="1" t="s">
        <v>6</v>
      </c>
      <c r="C58" s="1" t="s">
        <v>7</v>
      </c>
      <c r="D58" s="21">
        <v>10910148870</v>
      </c>
    </row>
    <row r="59" spans="1:4" ht="32.25" thickBot="1" x14ac:dyDescent="0.3">
      <c r="A59" s="5">
        <v>2</v>
      </c>
      <c r="B59" s="1" t="s">
        <v>3</v>
      </c>
      <c r="C59" s="1" t="s">
        <v>8</v>
      </c>
      <c r="D59" s="4">
        <v>265948.67000000004</v>
      </c>
    </row>
    <row r="60" spans="1:4" ht="32.25" thickBot="1" x14ac:dyDescent="0.3">
      <c r="A60" s="5">
        <v>3</v>
      </c>
      <c r="B60" s="1" t="s">
        <v>4</v>
      </c>
      <c r="C60" s="1" t="s">
        <v>9</v>
      </c>
      <c r="D60" s="4">
        <v>308404.98525975086</v>
      </c>
    </row>
    <row r="61" spans="1:4" ht="32.25" thickBot="1" x14ac:dyDescent="0.3">
      <c r="A61" s="5">
        <v>4</v>
      </c>
      <c r="B61" s="1" t="s">
        <v>5</v>
      </c>
      <c r="C61" s="1" t="s">
        <v>10</v>
      </c>
      <c r="D61" s="12">
        <f>D59-D60</f>
        <v>-42456.315259750816</v>
      </c>
    </row>
    <row r="62" spans="1:4" ht="16.5" thickBot="1" x14ac:dyDescent="0.3">
      <c r="A62" s="3"/>
      <c r="B62" s="6"/>
      <c r="C62" s="6"/>
      <c r="D62" s="3"/>
    </row>
    <row r="63" spans="1:4" ht="16.5" thickBot="1" x14ac:dyDescent="0.3">
      <c r="A63" s="53" t="s">
        <v>25</v>
      </c>
      <c r="B63" s="54"/>
      <c r="C63" s="54"/>
      <c r="D63" s="55"/>
    </row>
    <row r="64" spans="1:4" ht="32.25" thickBot="1" x14ac:dyDescent="0.3">
      <c r="A64" s="5">
        <v>1</v>
      </c>
      <c r="B64" s="1" t="s">
        <v>6</v>
      </c>
      <c r="C64" s="1" t="s">
        <v>7</v>
      </c>
      <c r="D64" s="21">
        <v>13797604104</v>
      </c>
    </row>
    <row r="65" spans="1:4" ht="32.25" thickBot="1" x14ac:dyDescent="0.3">
      <c r="A65" s="5">
        <v>2</v>
      </c>
      <c r="B65" s="1" t="s">
        <v>3</v>
      </c>
      <c r="C65" s="1" t="s">
        <v>8</v>
      </c>
      <c r="D65" s="4">
        <v>15318904.670000002</v>
      </c>
    </row>
    <row r="66" spans="1:4" ht="32.25" thickBot="1" x14ac:dyDescent="0.3">
      <c r="A66" s="5">
        <v>3</v>
      </c>
      <c r="B66" s="1" t="s">
        <v>4</v>
      </c>
      <c r="C66" s="1" t="s">
        <v>9</v>
      </c>
      <c r="D66" s="4">
        <v>15880034.387523845</v>
      </c>
    </row>
    <row r="67" spans="1:4" ht="32.25" thickBot="1" x14ac:dyDescent="0.3">
      <c r="A67" s="5">
        <v>4</v>
      </c>
      <c r="B67" s="1" t="s">
        <v>5</v>
      </c>
      <c r="C67" s="1" t="s">
        <v>10</v>
      </c>
      <c r="D67" s="12">
        <f>D65-D66</f>
        <v>-561129.71752384305</v>
      </c>
    </row>
    <row r="68" spans="1:4" ht="15.75" thickBot="1" x14ac:dyDescent="0.3"/>
    <row r="69" spans="1:4" ht="16.5" thickBot="1" x14ac:dyDescent="0.3">
      <c r="A69" s="53" t="s">
        <v>26</v>
      </c>
      <c r="B69" s="54"/>
      <c r="C69" s="54"/>
      <c r="D69" s="55"/>
    </row>
    <row r="70" spans="1:4" ht="32.25" thickBot="1" x14ac:dyDescent="0.3">
      <c r="A70" s="5">
        <v>1</v>
      </c>
      <c r="B70" s="1" t="s">
        <v>6</v>
      </c>
      <c r="C70" s="1" t="s">
        <v>7</v>
      </c>
      <c r="D70" s="21">
        <v>17770362240.141998</v>
      </c>
    </row>
    <row r="71" spans="1:4" ht="32.25" thickBot="1" x14ac:dyDescent="0.3">
      <c r="A71" s="5">
        <v>2</v>
      </c>
      <c r="B71" s="1" t="s">
        <v>3</v>
      </c>
      <c r="C71" s="1" t="s">
        <v>8</v>
      </c>
      <c r="D71" s="4">
        <v>18171817.379999995</v>
      </c>
    </row>
    <row r="72" spans="1:4" ht="32.25" thickBot="1" x14ac:dyDescent="0.3">
      <c r="A72" s="5">
        <v>3</v>
      </c>
      <c r="B72" s="1" t="s">
        <v>4</v>
      </c>
      <c r="C72" s="1" t="s">
        <v>9</v>
      </c>
      <c r="D72" s="4">
        <v>17378536.31567825</v>
      </c>
    </row>
    <row r="73" spans="1:4" ht="32.25" thickBot="1" x14ac:dyDescent="0.3">
      <c r="A73" s="5">
        <v>4</v>
      </c>
      <c r="B73" s="1" t="s">
        <v>5</v>
      </c>
      <c r="C73" s="1" t="s">
        <v>10</v>
      </c>
      <c r="D73" s="4">
        <f>D71-D72</f>
        <v>793281.06432174519</v>
      </c>
    </row>
    <row r="75" spans="1:4" x14ac:dyDescent="0.25">
      <c r="D75" s="8"/>
    </row>
    <row r="76" spans="1:4" x14ac:dyDescent="0.25">
      <c r="C76" s="20"/>
      <c r="D76" s="18"/>
    </row>
    <row r="77" spans="1:4" x14ac:dyDescent="0.25">
      <c r="C77" s="20"/>
      <c r="D77" s="8"/>
    </row>
  </sheetData>
  <mergeCells count="12">
    <mergeCell ref="A33:D33"/>
    <mergeCell ref="A3:D3"/>
    <mergeCell ref="A9:D9"/>
    <mergeCell ref="A15:D15"/>
    <mergeCell ref="A21:D21"/>
    <mergeCell ref="A27:D27"/>
    <mergeCell ref="A57:D57"/>
    <mergeCell ref="A63:D63"/>
    <mergeCell ref="A69:D69"/>
    <mergeCell ref="A39:D39"/>
    <mergeCell ref="A45:D45"/>
    <mergeCell ref="A51:D5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9"/>
  <sheetViews>
    <sheetView topLeftCell="A64" workbookViewId="0">
      <selection activeCell="D80" sqref="D80"/>
    </sheetView>
  </sheetViews>
  <sheetFormatPr defaultRowHeight="15" x14ac:dyDescent="0.25"/>
  <cols>
    <col min="1" max="1" width="6.7109375" customWidth="1"/>
    <col min="2" max="3" width="50.140625" customWidth="1"/>
    <col min="4" max="4" width="20.42578125" bestFit="1" customWidth="1"/>
    <col min="5" max="5" width="23.140625" customWidth="1"/>
    <col min="6" max="6" width="15.85546875" bestFit="1" customWidth="1"/>
    <col min="8" max="8" width="12.28515625" bestFit="1" customWidth="1"/>
  </cols>
  <sheetData>
    <row r="1" spans="1:4" ht="16.5" thickBot="1" x14ac:dyDescent="0.3">
      <c r="A1" s="11" t="s">
        <v>0</v>
      </c>
      <c r="B1" s="2" t="s">
        <v>1</v>
      </c>
      <c r="C1" s="2" t="s">
        <v>11</v>
      </c>
      <c r="D1" s="2" t="s">
        <v>28</v>
      </c>
    </row>
    <row r="2" spans="1:4" ht="16.5" thickBot="1" x14ac:dyDescent="0.3">
      <c r="A2" s="15" t="s">
        <v>12</v>
      </c>
      <c r="B2" s="15" t="s">
        <v>13</v>
      </c>
      <c r="C2" s="11" t="s">
        <v>14</v>
      </c>
      <c r="D2" s="11" t="s">
        <v>27</v>
      </c>
    </row>
    <row r="3" spans="1:4" ht="16.149999999999999" customHeight="1" thickBot="1" x14ac:dyDescent="0.3">
      <c r="A3" s="53" t="s">
        <v>30</v>
      </c>
      <c r="B3" s="54"/>
      <c r="C3" s="54"/>
      <c r="D3" s="55"/>
    </row>
    <row r="4" spans="1:4" ht="32.25" thickBot="1" x14ac:dyDescent="0.3">
      <c r="A4" s="5">
        <v>1</v>
      </c>
      <c r="B4" s="1" t="s">
        <v>6</v>
      </c>
      <c r="C4" s="1" t="s">
        <v>7</v>
      </c>
      <c r="D4" s="9">
        <v>20537307851.658001</v>
      </c>
    </row>
    <row r="5" spans="1:4" ht="32.25" thickBot="1" x14ac:dyDescent="0.3">
      <c r="A5" s="5">
        <v>2</v>
      </c>
      <c r="B5" s="1" t="s">
        <v>3</v>
      </c>
      <c r="C5" s="1" t="s">
        <v>8</v>
      </c>
      <c r="D5" s="7">
        <v>21562993.550000001</v>
      </c>
    </row>
    <row r="6" spans="1:4" ht="32.25" thickBot="1" x14ac:dyDescent="0.3">
      <c r="A6" s="5">
        <v>3</v>
      </c>
      <c r="B6" s="1" t="s">
        <v>4</v>
      </c>
      <c r="C6" s="1" t="s">
        <v>9</v>
      </c>
      <c r="D6" s="4">
        <v>19668111.012087058</v>
      </c>
    </row>
    <row r="7" spans="1:4" ht="32.25" thickBot="1" x14ac:dyDescent="0.3">
      <c r="A7" s="5">
        <v>4</v>
      </c>
      <c r="B7" s="1" t="s">
        <v>5</v>
      </c>
      <c r="C7" s="1" t="s">
        <v>10</v>
      </c>
      <c r="D7" s="4">
        <v>1894882.5379129425</v>
      </c>
    </row>
    <row r="8" spans="1:4" ht="15.75" thickBot="1" x14ac:dyDescent="0.3"/>
    <row r="9" spans="1:4" ht="16.5" thickBot="1" x14ac:dyDescent="0.3">
      <c r="A9" s="53" t="s">
        <v>31</v>
      </c>
      <c r="B9" s="54"/>
      <c r="C9" s="54"/>
      <c r="D9" s="55"/>
    </row>
    <row r="10" spans="1:4" ht="32.25" thickBot="1" x14ac:dyDescent="0.3">
      <c r="A10" s="5">
        <v>1</v>
      </c>
      <c r="B10" s="1" t="s">
        <v>6</v>
      </c>
      <c r="C10" s="1" t="s">
        <v>7</v>
      </c>
      <c r="D10" s="9">
        <v>15105724391.506001</v>
      </c>
    </row>
    <row r="11" spans="1:4" ht="32.25" thickBot="1" x14ac:dyDescent="0.3">
      <c r="A11" s="5">
        <v>2</v>
      </c>
      <c r="B11" s="1" t="s">
        <v>3</v>
      </c>
      <c r="C11" s="1" t="s">
        <v>8</v>
      </c>
      <c r="D11" s="4">
        <v>13954763.940000001</v>
      </c>
    </row>
    <row r="12" spans="1:4" ht="32.25" thickBot="1" x14ac:dyDescent="0.3">
      <c r="A12" s="5">
        <v>3</v>
      </c>
      <c r="B12" s="1" t="s">
        <v>4</v>
      </c>
      <c r="C12" s="1" t="s">
        <v>9</v>
      </c>
      <c r="D12" s="4">
        <v>12784035.78703283</v>
      </c>
    </row>
    <row r="13" spans="1:4" ht="32.25" thickBot="1" x14ac:dyDescent="0.3">
      <c r="A13" s="5">
        <v>4</v>
      </c>
      <c r="B13" s="1" t="s">
        <v>5</v>
      </c>
      <c r="C13" s="1" t="s">
        <v>10</v>
      </c>
      <c r="D13" s="4">
        <v>1170728.1529671717</v>
      </c>
    </row>
    <row r="14" spans="1:4" ht="15.75" thickBot="1" x14ac:dyDescent="0.3"/>
    <row r="15" spans="1:4" ht="16.5" thickBot="1" x14ac:dyDescent="0.3">
      <c r="A15" s="53" t="s">
        <v>32</v>
      </c>
      <c r="B15" s="54"/>
      <c r="C15" s="54"/>
      <c r="D15" s="55"/>
    </row>
    <row r="16" spans="1:4" ht="32.25" thickBot="1" x14ac:dyDescent="0.3">
      <c r="A16" s="5">
        <v>1</v>
      </c>
      <c r="B16" s="1" t="s">
        <v>6</v>
      </c>
      <c r="C16" s="1" t="s">
        <v>7</v>
      </c>
      <c r="D16" s="9">
        <v>11515785206.889999</v>
      </c>
    </row>
    <row r="17" spans="1:4" ht="32.25" thickBot="1" x14ac:dyDescent="0.3">
      <c r="A17" s="5">
        <v>2</v>
      </c>
      <c r="B17" s="1" t="s">
        <v>3</v>
      </c>
      <c r="C17" s="1" t="s">
        <v>8</v>
      </c>
      <c r="D17" s="4">
        <v>11440394.815060033</v>
      </c>
    </row>
    <row r="18" spans="1:4" ht="32.25" thickBot="1" x14ac:dyDescent="0.3">
      <c r="A18" s="5">
        <v>3</v>
      </c>
      <c r="B18" s="1" t="s">
        <v>4</v>
      </c>
      <c r="C18" s="1" t="s">
        <v>9</v>
      </c>
      <c r="D18" s="4">
        <v>10720435.350259725</v>
      </c>
    </row>
    <row r="19" spans="1:4" ht="32.25" thickBot="1" x14ac:dyDescent="0.3">
      <c r="A19" s="5">
        <v>4</v>
      </c>
      <c r="B19" s="1" t="s">
        <v>5</v>
      </c>
      <c r="C19" s="1" t="s">
        <v>10</v>
      </c>
      <c r="D19" s="4">
        <v>719959.46480030753</v>
      </c>
    </row>
    <row r="20" spans="1:4" ht="15.75" thickBot="1" x14ac:dyDescent="0.3"/>
    <row r="21" spans="1:4" ht="16.5" thickBot="1" x14ac:dyDescent="0.3">
      <c r="A21" s="53" t="s">
        <v>41</v>
      </c>
      <c r="B21" s="54"/>
      <c r="C21" s="54"/>
      <c r="D21" s="55"/>
    </row>
    <row r="22" spans="1:4" ht="32.25" thickBot="1" x14ac:dyDescent="0.3">
      <c r="A22" s="5">
        <v>1</v>
      </c>
      <c r="B22" s="1" t="s">
        <v>6</v>
      </c>
      <c r="C22" s="1" t="s">
        <v>7</v>
      </c>
      <c r="D22" s="9">
        <v>9503692907.7590103</v>
      </c>
    </row>
    <row r="23" spans="1:4" ht="32.25" thickBot="1" x14ac:dyDescent="0.3">
      <c r="A23" s="5">
        <v>2</v>
      </c>
      <c r="B23" s="1" t="s">
        <v>3</v>
      </c>
      <c r="C23" s="1" t="s">
        <v>8</v>
      </c>
      <c r="D23" s="4">
        <v>19530770.700000007</v>
      </c>
    </row>
    <row r="24" spans="1:4" ht="32.25" thickBot="1" x14ac:dyDescent="0.3">
      <c r="A24" s="5">
        <v>3</v>
      </c>
      <c r="B24" s="1" t="s">
        <v>4</v>
      </c>
      <c r="C24" s="1" t="s">
        <v>9</v>
      </c>
      <c r="D24" s="4">
        <v>18595328.626479533</v>
      </c>
    </row>
    <row r="25" spans="1:4" ht="32.25" thickBot="1" x14ac:dyDescent="0.3">
      <c r="A25" s="5">
        <v>4</v>
      </c>
      <c r="B25" s="1" t="s">
        <v>5</v>
      </c>
      <c r="C25" s="1" t="s">
        <v>10</v>
      </c>
      <c r="D25" s="4">
        <v>935442.07352047414</v>
      </c>
    </row>
    <row r="26" spans="1:4" ht="15.75" thickBot="1" x14ac:dyDescent="0.3"/>
    <row r="27" spans="1:4" ht="16.5" thickBot="1" x14ac:dyDescent="0.3">
      <c r="A27" s="53" t="s">
        <v>33</v>
      </c>
      <c r="B27" s="54"/>
      <c r="C27" s="54"/>
      <c r="D27" s="55"/>
    </row>
    <row r="28" spans="1:4" ht="32.25" thickBot="1" x14ac:dyDescent="0.3">
      <c r="A28" s="5">
        <v>1</v>
      </c>
      <c r="B28" s="1" t="s">
        <v>6</v>
      </c>
      <c r="C28" s="1" t="s">
        <v>7</v>
      </c>
      <c r="D28" s="9">
        <v>8620153482.4610004</v>
      </c>
    </row>
    <row r="29" spans="1:4" ht="32.25" thickBot="1" x14ac:dyDescent="0.3">
      <c r="A29" s="5">
        <v>2</v>
      </c>
      <c r="B29" s="1" t="s">
        <v>3</v>
      </c>
      <c r="C29" s="1" t="s">
        <v>8</v>
      </c>
      <c r="D29" s="4">
        <v>5640997.2400000012</v>
      </c>
    </row>
    <row r="30" spans="1:4" ht="32.25" thickBot="1" x14ac:dyDescent="0.3">
      <c r="A30" s="5">
        <v>3</v>
      </c>
      <c r="B30" s="1" t="s">
        <v>4</v>
      </c>
      <c r="C30" s="1" t="s">
        <v>9</v>
      </c>
      <c r="D30" s="4">
        <v>5614125.4691166794</v>
      </c>
    </row>
    <row r="31" spans="1:4" ht="32.25" thickBot="1" x14ac:dyDescent="0.3">
      <c r="A31" s="5">
        <v>4</v>
      </c>
      <c r="B31" s="1" t="s">
        <v>5</v>
      </c>
      <c r="C31" s="1" t="s">
        <v>10</v>
      </c>
      <c r="D31" s="4">
        <v>26871.770883321762</v>
      </c>
    </row>
    <row r="32" spans="1:4" ht="15.75" thickBot="1" x14ac:dyDescent="0.3"/>
    <row r="33" spans="1:4" ht="16.5" thickBot="1" x14ac:dyDescent="0.3">
      <c r="A33" s="53" t="s">
        <v>34</v>
      </c>
      <c r="B33" s="54"/>
      <c r="C33" s="54"/>
      <c r="D33" s="55"/>
    </row>
    <row r="34" spans="1:4" ht="32.25" thickBot="1" x14ac:dyDescent="0.3">
      <c r="A34" s="5">
        <v>1</v>
      </c>
      <c r="B34" s="1" t="s">
        <v>6</v>
      </c>
      <c r="C34" s="1" t="s">
        <v>7</v>
      </c>
      <c r="D34" s="9">
        <v>8185723198.0159998</v>
      </c>
    </row>
    <row r="35" spans="1:4" ht="32.25" thickBot="1" x14ac:dyDescent="0.3">
      <c r="A35" s="5">
        <v>2</v>
      </c>
      <c r="B35" s="1" t="s">
        <v>3</v>
      </c>
      <c r="C35" s="1" t="s">
        <v>8</v>
      </c>
      <c r="D35" s="4">
        <v>4527454.09</v>
      </c>
    </row>
    <row r="36" spans="1:4" ht="32.25" thickBot="1" x14ac:dyDescent="0.3">
      <c r="A36" s="5">
        <v>3</v>
      </c>
      <c r="B36" s="1" t="s">
        <v>4</v>
      </c>
      <c r="C36" s="1" t="s">
        <v>9</v>
      </c>
      <c r="D36" s="4">
        <v>4522248.6418794859</v>
      </c>
    </row>
    <row r="37" spans="1:4" ht="32.25" thickBot="1" x14ac:dyDescent="0.3">
      <c r="A37" s="5">
        <v>4</v>
      </c>
      <c r="B37" s="1" t="s">
        <v>5</v>
      </c>
      <c r="C37" s="1" t="s">
        <v>10</v>
      </c>
      <c r="D37" s="4">
        <v>5205.4481205139309</v>
      </c>
    </row>
    <row r="38" spans="1:4" ht="15.75" thickBot="1" x14ac:dyDescent="0.3"/>
    <row r="39" spans="1:4" ht="16.5" thickBot="1" x14ac:dyDescent="0.3">
      <c r="A39" s="53" t="s">
        <v>35</v>
      </c>
      <c r="B39" s="54"/>
      <c r="C39" s="54"/>
      <c r="D39" s="55"/>
    </row>
    <row r="40" spans="1:4" ht="32.25" thickBot="1" x14ac:dyDescent="0.3">
      <c r="A40" s="5">
        <v>1</v>
      </c>
      <c r="B40" s="1" t="s">
        <v>6</v>
      </c>
      <c r="C40" s="1" t="s">
        <v>7</v>
      </c>
      <c r="D40" s="9">
        <v>8284021391.1409998</v>
      </c>
    </row>
    <row r="41" spans="1:4" ht="32.25" thickBot="1" x14ac:dyDescent="0.3">
      <c r="A41" s="5">
        <v>2</v>
      </c>
      <c r="B41" s="1" t="s">
        <v>3</v>
      </c>
      <c r="C41" s="1" t="s">
        <v>8</v>
      </c>
      <c r="D41" s="4">
        <v>5122046.1399999987</v>
      </c>
    </row>
    <row r="42" spans="1:4" ht="32.25" thickBot="1" x14ac:dyDescent="0.3">
      <c r="A42" s="5">
        <v>3</v>
      </c>
      <c r="B42" s="1" t="s">
        <v>4</v>
      </c>
      <c r="C42" s="1" t="s">
        <v>9</v>
      </c>
      <c r="D42" s="4">
        <v>5060712.7633005492</v>
      </c>
    </row>
    <row r="43" spans="1:4" ht="32.25" thickBot="1" x14ac:dyDescent="0.3">
      <c r="A43" s="5">
        <v>4</v>
      </c>
      <c r="B43" s="1" t="s">
        <v>5</v>
      </c>
      <c r="C43" s="1" t="s">
        <v>10</v>
      </c>
      <c r="D43" s="4">
        <v>61333.376699449494</v>
      </c>
    </row>
    <row r="44" spans="1:4" ht="15.75" thickBot="1" x14ac:dyDescent="0.3"/>
    <row r="45" spans="1:4" ht="16.5" thickBot="1" x14ac:dyDescent="0.3">
      <c r="A45" s="53" t="s">
        <v>36</v>
      </c>
      <c r="B45" s="54"/>
      <c r="C45" s="54"/>
      <c r="D45" s="55"/>
    </row>
    <row r="46" spans="1:4" ht="32.25" thickBot="1" x14ac:dyDescent="0.3">
      <c r="A46" s="5">
        <v>1</v>
      </c>
      <c r="B46" s="1" t="s">
        <v>6</v>
      </c>
      <c r="C46" s="1" t="s">
        <v>7</v>
      </c>
      <c r="D46" s="9">
        <v>8466502964.1899996</v>
      </c>
    </row>
    <row r="47" spans="1:4" ht="32.25" thickBot="1" x14ac:dyDescent="0.3">
      <c r="A47" s="5">
        <v>2</v>
      </c>
      <c r="B47" s="1" t="s">
        <v>3</v>
      </c>
      <c r="C47" s="1" t="s">
        <v>8</v>
      </c>
      <c r="D47" s="4">
        <v>3909829.6000000006</v>
      </c>
    </row>
    <row r="48" spans="1:4" ht="32.25" thickBot="1" x14ac:dyDescent="0.3">
      <c r="A48" s="5">
        <v>3</v>
      </c>
      <c r="B48" s="1" t="s">
        <v>4</v>
      </c>
      <c r="C48" s="1" t="s">
        <v>9</v>
      </c>
      <c r="D48" s="4">
        <v>3833445.1654793876</v>
      </c>
    </row>
    <row r="49" spans="1:4" ht="32.25" thickBot="1" x14ac:dyDescent="0.3">
      <c r="A49" s="5">
        <v>4</v>
      </c>
      <c r="B49" s="1" t="s">
        <v>5</v>
      </c>
      <c r="C49" s="1" t="s">
        <v>10</v>
      </c>
      <c r="D49" s="4">
        <v>76384.434520612936</v>
      </c>
    </row>
    <row r="50" spans="1:4" ht="15.75" thickBot="1" x14ac:dyDescent="0.3"/>
    <row r="51" spans="1:4" ht="16.5" thickBot="1" x14ac:dyDescent="0.3">
      <c r="A51" s="53" t="s">
        <v>37</v>
      </c>
      <c r="B51" s="54"/>
      <c r="C51" s="54"/>
      <c r="D51" s="55"/>
    </row>
    <row r="52" spans="1:4" ht="32.25" thickBot="1" x14ac:dyDescent="0.3">
      <c r="A52" s="5">
        <v>1</v>
      </c>
      <c r="B52" s="1" t="s">
        <v>6</v>
      </c>
      <c r="C52" s="1" t="s">
        <v>7</v>
      </c>
      <c r="D52" s="9">
        <v>8565028499.026</v>
      </c>
    </row>
    <row r="53" spans="1:4" ht="32.25" thickBot="1" x14ac:dyDescent="0.3">
      <c r="A53" s="5">
        <v>2</v>
      </c>
      <c r="B53" s="1" t="s">
        <v>3</v>
      </c>
      <c r="C53" s="1" t="s">
        <v>8</v>
      </c>
      <c r="D53" s="4">
        <v>6576663.1500000004</v>
      </c>
    </row>
    <row r="54" spans="1:4" ht="32.25" thickBot="1" x14ac:dyDescent="0.3">
      <c r="A54" s="5">
        <v>3</v>
      </c>
      <c r="B54" s="1" t="s">
        <v>4</v>
      </c>
      <c r="C54" s="1" t="s">
        <v>9</v>
      </c>
      <c r="D54" s="4">
        <v>6398482.4076019693</v>
      </c>
    </row>
    <row r="55" spans="1:4" ht="32.25" thickBot="1" x14ac:dyDescent="0.3">
      <c r="A55" s="5">
        <v>4</v>
      </c>
      <c r="B55" s="1" t="s">
        <v>5</v>
      </c>
      <c r="C55" s="1" t="s">
        <v>10</v>
      </c>
      <c r="D55" s="4">
        <v>178180.74239803106</v>
      </c>
    </row>
    <row r="56" spans="1:4" ht="15.75" thickBot="1" x14ac:dyDescent="0.3"/>
    <row r="57" spans="1:4" ht="16.5" thickBot="1" x14ac:dyDescent="0.3">
      <c r="A57" s="53" t="s">
        <v>38</v>
      </c>
      <c r="B57" s="54"/>
      <c r="C57" s="54"/>
      <c r="D57" s="55"/>
    </row>
    <row r="58" spans="1:4" ht="32.25" thickBot="1" x14ac:dyDescent="0.3">
      <c r="A58" s="5">
        <v>1</v>
      </c>
      <c r="B58" s="1" t="s">
        <v>6</v>
      </c>
      <c r="C58" s="1" t="s">
        <v>7</v>
      </c>
      <c r="D58" s="9">
        <v>10061038368.677</v>
      </c>
    </row>
    <row r="59" spans="1:4" ht="32.25" thickBot="1" x14ac:dyDescent="0.3">
      <c r="A59" s="5">
        <v>2</v>
      </c>
      <c r="B59" s="1" t="s">
        <v>3</v>
      </c>
      <c r="C59" s="1" t="s">
        <v>8</v>
      </c>
      <c r="D59" s="4">
        <v>14714314.369999997</v>
      </c>
    </row>
    <row r="60" spans="1:4" ht="32.25" thickBot="1" x14ac:dyDescent="0.3">
      <c r="A60" s="5">
        <v>3</v>
      </c>
      <c r="B60" s="1" t="s">
        <v>4</v>
      </c>
      <c r="C60" s="1" t="s">
        <v>9</v>
      </c>
      <c r="D60" s="4">
        <v>13413882.143010193</v>
      </c>
    </row>
    <row r="61" spans="1:4" ht="32.25" thickBot="1" x14ac:dyDescent="0.3">
      <c r="A61" s="5">
        <v>4</v>
      </c>
      <c r="B61" s="1" t="s">
        <v>5</v>
      </c>
      <c r="C61" s="1" t="s">
        <v>10</v>
      </c>
      <c r="D61" s="4">
        <v>1300432.2269898038</v>
      </c>
    </row>
    <row r="62" spans="1:4" ht="15.75" thickBot="1" x14ac:dyDescent="0.3"/>
    <row r="63" spans="1:4" ht="16.5" customHeight="1" thickBot="1" x14ac:dyDescent="0.3">
      <c r="A63" s="53" t="s">
        <v>39</v>
      </c>
      <c r="B63" s="54"/>
      <c r="C63" s="54"/>
      <c r="D63" s="55"/>
    </row>
    <row r="64" spans="1:4" ht="32.25" thickBot="1" x14ac:dyDescent="0.3">
      <c r="A64" s="5">
        <v>1</v>
      </c>
      <c r="B64" s="1" t="s">
        <v>6</v>
      </c>
      <c r="C64" s="1" t="s">
        <v>7</v>
      </c>
      <c r="D64" s="9">
        <v>13199897845.716</v>
      </c>
    </row>
    <row r="65" spans="1:6" ht="32.25" thickBot="1" x14ac:dyDescent="0.3">
      <c r="A65" s="5">
        <v>2</v>
      </c>
      <c r="B65" s="1" t="s">
        <v>3</v>
      </c>
      <c r="C65" s="1" t="s">
        <v>8</v>
      </c>
      <c r="D65" s="4">
        <v>10544258.9</v>
      </c>
    </row>
    <row r="66" spans="1:6" ht="32.25" thickBot="1" x14ac:dyDescent="0.3">
      <c r="A66" s="5">
        <v>3</v>
      </c>
      <c r="B66" s="1" t="s">
        <v>4</v>
      </c>
      <c r="C66" s="1" t="s">
        <v>9</v>
      </c>
      <c r="D66" s="4">
        <v>9322775.2781739645</v>
      </c>
    </row>
    <row r="67" spans="1:6" ht="32.25" thickBot="1" x14ac:dyDescent="0.3">
      <c r="A67" s="5">
        <v>4</v>
      </c>
      <c r="B67" s="1" t="s">
        <v>5</v>
      </c>
      <c r="C67" s="1" t="s">
        <v>10</v>
      </c>
      <c r="D67" s="4">
        <v>1221483.6218260359</v>
      </c>
    </row>
    <row r="68" spans="1:6" ht="15.75" thickBot="1" x14ac:dyDescent="0.3"/>
    <row r="69" spans="1:6" ht="16.5" customHeight="1" thickBot="1" x14ac:dyDescent="0.3">
      <c r="A69" s="53" t="s">
        <v>40</v>
      </c>
      <c r="B69" s="54"/>
      <c r="C69" s="54"/>
      <c r="D69" s="55"/>
    </row>
    <row r="70" spans="1:6" ht="32.25" thickBot="1" x14ac:dyDescent="0.3">
      <c r="A70" s="5">
        <v>1</v>
      </c>
      <c r="B70" s="1" t="s">
        <v>6</v>
      </c>
      <c r="C70" s="1" t="s">
        <v>7</v>
      </c>
      <c r="D70" s="9">
        <v>15745287229.922001</v>
      </c>
    </row>
    <row r="71" spans="1:6" ht="32.25" thickBot="1" x14ac:dyDescent="0.3">
      <c r="A71" s="5">
        <v>2</v>
      </c>
      <c r="B71" s="1" t="s">
        <v>3</v>
      </c>
      <c r="C71" s="1" t="s">
        <v>8</v>
      </c>
      <c r="D71" s="4">
        <v>11325916.790000001</v>
      </c>
    </row>
    <row r="72" spans="1:6" ht="32.25" thickBot="1" x14ac:dyDescent="0.3">
      <c r="A72" s="5">
        <v>3</v>
      </c>
      <c r="B72" s="1" t="s">
        <v>4</v>
      </c>
      <c r="C72" s="1" t="s">
        <v>9</v>
      </c>
      <c r="D72" s="4">
        <v>10559735.060245086</v>
      </c>
    </row>
    <row r="73" spans="1:6" ht="32.25" thickBot="1" x14ac:dyDescent="0.3">
      <c r="A73" s="5">
        <v>4</v>
      </c>
      <c r="B73" s="1" t="s">
        <v>5</v>
      </c>
      <c r="C73" s="1" t="s">
        <v>10</v>
      </c>
      <c r="D73" s="4">
        <v>766181.72975491546</v>
      </c>
      <c r="F73" s="8">
        <f>D73+D67+D61+D55+D49+D43+D37+D31+D25+D19+D13+D7</f>
        <v>8357085.5803935807</v>
      </c>
    </row>
    <row r="75" spans="1:6" x14ac:dyDescent="0.25">
      <c r="D75" s="8"/>
    </row>
    <row r="76" spans="1:6" x14ac:dyDescent="0.25">
      <c r="C76" s="8"/>
      <c r="D76" s="18"/>
    </row>
    <row r="77" spans="1:6" x14ac:dyDescent="0.25">
      <c r="C77" s="8"/>
    </row>
    <row r="79" spans="1:6" x14ac:dyDescent="0.25">
      <c r="C79" s="8"/>
    </row>
  </sheetData>
  <mergeCells count="12">
    <mergeCell ref="A45:D45"/>
    <mergeCell ref="A51:D51"/>
    <mergeCell ref="A57:D57"/>
    <mergeCell ref="A63:D63"/>
    <mergeCell ref="A69:D69"/>
    <mergeCell ref="A33:D33"/>
    <mergeCell ref="A39:D39"/>
    <mergeCell ref="A3:D3"/>
    <mergeCell ref="A9:D9"/>
    <mergeCell ref="A15:D15"/>
    <mergeCell ref="A21:D21"/>
    <mergeCell ref="A27:D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6"/>
  <sheetViews>
    <sheetView topLeftCell="A61" workbookViewId="0">
      <selection activeCell="F74" sqref="F74"/>
    </sheetView>
  </sheetViews>
  <sheetFormatPr defaultRowHeight="15" x14ac:dyDescent="0.25"/>
  <cols>
    <col min="1" max="1" width="5.7109375" bestFit="1" customWidth="1"/>
    <col min="2" max="3" width="48.42578125" customWidth="1"/>
    <col min="4" max="4" width="28.7109375" customWidth="1"/>
    <col min="5" max="5" width="30.5703125" customWidth="1"/>
    <col min="6" max="6" width="17.7109375" customWidth="1"/>
    <col min="9" max="9" width="26" customWidth="1"/>
  </cols>
  <sheetData>
    <row r="1" spans="1:9" ht="32.25" thickBot="1" x14ac:dyDescent="0.3">
      <c r="A1" s="11" t="s">
        <v>0</v>
      </c>
      <c r="B1" s="2" t="s">
        <v>1</v>
      </c>
      <c r="C1" s="2" t="s">
        <v>11</v>
      </c>
      <c r="D1" s="2" t="s">
        <v>28</v>
      </c>
      <c r="E1" s="10"/>
    </row>
    <row r="2" spans="1:9" ht="16.5" thickBot="1" x14ac:dyDescent="0.3">
      <c r="A2" s="15" t="s">
        <v>12</v>
      </c>
      <c r="B2" s="15" t="s">
        <v>13</v>
      </c>
      <c r="C2" s="11" t="s">
        <v>14</v>
      </c>
      <c r="D2" s="11" t="s">
        <v>27</v>
      </c>
      <c r="E2" s="22"/>
    </row>
    <row r="3" spans="1:9" ht="16.5" thickBot="1" x14ac:dyDescent="0.3">
      <c r="A3" s="53" t="s">
        <v>42</v>
      </c>
      <c r="B3" s="54"/>
      <c r="C3" s="54"/>
      <c r="D3" s="55"/>
      <c r="E3" s="22"/>
    </row>
    <row r="4" spans="1:9" ht="35.1" customHeight="1" thickBot="1" x14ac:dyDescent="0.3">
      <c r="A4" s="5">
        <v>1</v>
      </c>
      <c r="B4" s="1" t="s">
        <v>6</v>
      </c>
      <c r="C4" s="1" t="s">
        <v>7</v>
      </c>
      <c r="D4" s="9">
        <v>16364474633.219</v>
      </c>
      <c r="E4" s="23"/>
      <c r="F4" s="8"/>
    </row>
    <row r="5" spans="1:9" ht="35.1" customHeight="1" thickBot="1" x14ac:dyDescent="0.3">
      <c r="A5" s="5">
        <v>2</v>
      </c>
      <c r="B5" s="1" t="s">
        <v>3</v>
      </c>
      <c r="C5" s="1" t="s">
        <v>8</v>
      </c>
      <c r="D5" s="4">
        <v>13758081.620000003</v>
      </c>
      <c r="E5" s="22"/>
    </row>
    <row r="6" spans="1:9" ht="35.1" customHeight="1" thickBot="1" x14ac:dyDescent="0.3">
      <c r="A6" s="5">
        <v>3</v>
      </c>
      <c r="B6" s="1" t="s">
        <v>4</v>
      </c>
      <c r="C6" s="1" t="s">
        <v>9</v>
      </c>
      <c r="D6" s="4">
        <v>12703867.70610703</v>
      </c>
      <c r="E6" s="10"/>
    </row>
    <row r="7" spans="1:9" ht="35.1" customHeight="1" thickBot="1" x14ac:dyDescent="0.3">
      <c r="A7" s="5">
        <v>4</v>
      </c>
      <c r="B7" s="1" t="s">
        <v>5</v>
      </c>
      <c r="C7" s="1" t="s">
        <v>10</v>
      </c>
      <c r="D7" s="4">
        <v>1054213.9138929732</v>
      </c>
      <c r="E7" s="10"/>
    </row>
    <row r="8" spans="1:9" ht="15.75" thickBot="1" x14ac:dyDescent="0.3">
      <c r="A8" s="10"/>
      <c r="B8" s="10"/>
      <c r="C8" s="10"/>
      <c r="D8" s="10"/>
      <c r="E8" s="10"/>
    </row>
    <row r="9" spans="1:9" ht="16.5" thickBot="1" x14ac:dyDescent="0.3">
      <c r="A9" s="53" t="s">
        <v>43</v>
      </c>
      <c r="B9" s="54"/>
      <c r="C9" s="54"/>
      <c r="D9" s="55"/>
      <c r="E9" s="10"/>
    </row>
    <row r="10" spans="1:9" ht="35.1" customHeight="1" thickBot="1" x14ac:dyDescent="0.3">
      <c r="A10" s="5">
        <v>1</v>
      </c>
      <c r="B10" s="1" t="s">
        <v>6</v>
      </c>
      <c r="C10" s="1" t="s">
        <v>7</v>
      </c>
      <c r="D10" s="9">
        <v>15258097463.156</v>
      </c>
      <c r="E10" s="10"/>
    </row>
    <row r="11" spans="1:9" ht="35.1" customHeight="1" thickBot="1" x14ac:dyDescent="0.3">
      <c r="A11" s="5">
        <v>2</v>
      </c>
      <c r="B11" s="1" t="s">
        <v>3</v>
      </c>
      <c r="C11" s="1" t="s">
        <v>8</v>
      </c>
      <c r="D11" s="4">
        <v>37641893.490000002</v>
      </c>
      <c r="E11" s="10"/>
    </row>
    <row r="12" spans="1:9" ht="35.1" customHeight="1" thickBot="1" x14ac:dyDescent="0.3">
      <c r="A12" s="5">
        <v>3</v>
      </c>
      <c r="B12" s="1" t="s">
        <v>4</v>
      </c>
      <c r="C12" s="1" t="s">
        <v>9</v>
      </c>
      <c r="D12" s="4">
        <v>31744110.646488849</v>
      </c>
      <c r="E12" s="10"/>
    </row>
    <row r="13" spans="1:9" ht="35.1" customHeight="1" thickBot="1" x14ac:dyDescent="0.3">
      <c r="A13" s="5">
        <v>4</v>
      </c>
      <c r="B13" s="1" t="s">
        <v>5</v>
      </c>
      <c r="C13" s="1" t="s">
        <v>10</v>
      </c>
      <c r="D13" s="4">
        <v>5897782.843511153</v>
      </c>
      <c r="E13" s="10"/>
    </row>
    <row r="14" spans="1:9" ht="16.5" customHeight="1" thickBot="1" x14ac:dyDescent="0.3">
      <c r="A14" s="10"/>
      <c r="B14" s="10"/>
      <c r="C14" s="10"/>
      <c r="D14" s="10"/>
      <c r="E14" s="10"/>
      <c r="I14" s="8"/>
    </row>
    <row r="15" spans="1:9" ht="16.5" thickBot="1" x14ac:dyDescent="0.3">
      <c r="A15" s="53" t="s">
        <v>44</v>
      </c>
      <c r="B15" s="54"/>
      <c r="C15" s="54"/>
      <c r="D15" s="55"/>
      <c r="E15" s="10"/>
      <c r="I15" s="8"/>
    </row>
    <row r="16" spans="1:9" ht="35.1" customHeight="1" thickBot="1" x14ac:dyDescent="0.3">
      <c r="A16" s="5">
        <v>1</v>
      </c>
      <c r="B16" s="1" t="s">
        <v>6</v>
      </c>
      <c r="C16" s="1" t="s">
        <v>7</v>
      </c>
      <c r="D16" s="9">
        <v>14948073012.834999</v>
      </c>
      <c r="E16" s="10"/>
      <c r="I16" s="8"/>
    </row>
    <row r="17" spans="1:9" ht="35.1" customHeight="1" thickBot="1" x14ac:dyDescent="0.3">
      <c r="A17" s="5">
        <v>2</v>
      </c>
      <c r="B17" s="1" t="s">
        <v>3</v>
      </c>
      <c r="C17" s="1" t="s">
        <v>8</v>
      </c>
      <c r="D17" s="4">
        <v>20927790.199999996</v>
      </c>
      <c r="I17" s="8"/>
    </row>
    <row r="18" spans="1:9" ht="35.1" customHeight="1" thickBot="1" x14ac:dyDescent="0.3">
      <c r="A18" s="5">
        <v>3</v>
      </c>
      <c r="B18" s="1" t="s">
        <v>4</v>
      </c>
      <c r="C18" s="1" t="s">
        <v>9</v>
      </c>
      <c r="D18" s="4">
        <v>19735058.183442391</v>
      </c>
      <c r="I18" s="8"/>
    </row>
    <row r="19" spans="1:9" ht="35.1" customHeight="1" thickBot="1" x14ac:dyDescent="0.3">
      <c r="A19" s="5">
        <v>4</v>
      </c>
      <c r="B19" s="1" t="s">
        <v>5</v>
      </c>
      <c r="C19" s="1" t="s">
        <v>10</v>
      </c>
      <c r="D19" s="4">
        <v>1192732.0165576041</v>
      </c>
    </row>
    <row r="20" spans="1:9" ht="15.75" thickBot="1" x14ac:dyDescent="0.3"/>
    <row r="21" spans="1:9" ht="16.5" customHeight="1" thickBot="1" x14ac:dyDescent="0.3">
      <c r="A21" s="53" t="s">
        <v>45</v>
      </c>
      <c r="B21" s="54"/>
      <c r="C21" s="54"/>
      <c r="D21" s="55"/>
    </row>
    <row r="22" spans="1:9" ht="35.1" customHeight="1" thickBot="1" x14ac:dyDescent="0.3">
      <c r="A22" s="5">
        <v>1</v>
      </c>
      <c r="B22" s="1" t="s">
        <v>6</v>
      </c>
      <c r="C22" s="1" t="s">
        <v>7</v>
      </c>
      <c r="D22" s="9">
        <v>8361913760.2110004</v>
      </c>
    </row>
    <row r="23" spans="1:9" ht="35.1" customHeight="1" thickBot="1" x14ac:dyDescent="0.3">
      <c r="A23" s="5">
        <v>2</v>
      </c>
      <c r="B23" s="1" t="s">
        <v>3</v>
      </c>
      <c r="C23" s="1" t="s">
        <v>8</v>
      </c>
      <c r="D23" s="4">
        <v>5294593.87</v>
      </c>
    </row>
    <row r="24" spans="1:9" ht="35.1" customHeight="1" thickBot="1" x14ac:dyDescent="0.3">
      <c r="A24" s="5">
        <v>3</v>
      </c>
      <c r="B24" s="1" t="s">
        <v>4</v>
      </c>
      <c r="C24" s="1" t="s">
        <v>9</v>
      </c>
      <c r="D24" s="13">
        <v>5592821.1816409519</v>
      </c>
    </row>
    <row r="25" spans="1:9" ht="35.1" customHeight="1" thickBot="1" x14ac:dyDescent="0.3">
      <c r="A25" s="5">
        <v>4</v>
      </c>
      <c r="B25" s="1" t="s">
        <v>5</v>
      </c>
      <c r="C25" s="1" t="s">
        <v>10</v>
      </c>
      <c r="D25" s="12">
        <v>-298227.31164095178</v>
      </c>
    </row>
    <row r="26" spans="1:9" ht="15.75" thickBot="1" x14ac:dyDescent="0.3"/>
    <row r="27" spans="1:9" ht="16.5" thickBot="1" x14ac:dyDescent="0.3">
      <c r="A27" s="53" t="s">
        <v>46</v>
      </c>
      <c r="B27" s="54"/>
      <c r="C27" s="54"/>
      <c r="D27" s="55"/>
    </row>
    <row r="28" spans="1:9" ht="35.1" customHeight="1" thickBot="1" x14ac:dyDescent="0.3">
      <c r="A28" s="5">
        <v>1</v>
      </c>
      <c r="B28" s="1" t="s">
        <v>6</v>
      </c>
      <c r="C28" s="1" t="s">
        <v>7</v>
      </c>
      <c r="D28" s="9">
        <v>8281364704.4860001</v>
      </c>
    </row>
    <row r="29" spans="1:9" ht="35.1" customHeight="1" thickBot="1" x14ac:dyDescent="0.3">
      <c r="A29" s="5">
        <v>2</v>
      </c>
      <c r="B29" s="1" t="s">
        <v>3</v>
      </c>
      <c r="C29" s="1" t="s">
        <v>8</v>
      </c>
      <c r="D29" s="4">
        <v>5722499.9100000011</v>
      </c>
    </row>
    <row r="30" spans="1:9" ht="35.1" customHeight="1" thickBot="1" x14ac:dyDescent="0.3">
      <c r="A30" s="5">
        <v>3</v>
      </c>
      <c r="B30" s="1" t="s">
        <v>4</v>
      </c>
      <c r="C30" s="1" t="s">
        <v>9</v>
      </c>
      <c r="D30" s="13">
        <v>6382961.7025048239</v>
      </c>
    </row>
    <row r="31" spans="1:9" ht="35.1" customHeight="1" thickBot="1" x14ac:dyDescent="0.3">
      <c r="A31" s="5">
        <v>4</v>
      </c>
      <c r="B31" s="1" t="s">
        <v>5</v>
      </c>
      <c r="C31" s="1" t="s">
        <v>10</v>
      </c>
      <c r="D31" s="12">
        <v>-660461.79250482284</v>
      </c>
    </row>
    <row r="32" spans="1:9" ht="15.75" thickBot="1" x14ac:dyDescent="0.3"/>
    <row r="33" spans="1:6" ht="16.5" thickBot="1" x14ac:dyDescent="0.3">
      <c r="A33" s="53" t="s">
        <v>47</v>
      </c>
      <c r="B33" s="54"/>
      <c r="C33" s="54"/>
      <c r="D33" s="55"/>
    </row>
    <row r="34" spans="1:6" ht="35.1" customHeight="1" thickBot="1" x14ac:dyDescent="0.3">
      <c r="A34" s="5">
        <v>1</v>
      </c>
      <c r="B34" s="1" t="s">
        <v>6</v>
      </c>
      <c r="C34" s="1" t="s">
        <v>7</v>
      </c>
      <c r="D34" s="9">
        <v>8076674332.8030005</v>
      </c>
    </row>
    <row r="35" spans="1:6" ht="35.1" customHeight="1" thickBot="1" x14ac:dyDescent="0.3">
      <c r="A35" s="5">
        <v>2</v>
      </c>
      <c r="B35" s="1" t="s">
        <v>3</v>
      </c>
      <c r="C35" s="1" t="s">
        <v>8</v>
      </c>
      <c r="D35" s="4">
        <v>6310533.9800000004</v>
      </c>
    </row>
    <row r="36" spans="1:6" ht="35.1" customHeight="1" thickBot="1" x14ac:dyDescent="0.3">
      <c r="A36" s="5">
        <v>3</v>
      </c>
      <c r="B36" s="1" t="s">
        <v>4</v>
      </c>
      <c r="C36" s="1" t="s">
        <v>9</v>
      </c>
      <c r="D36" s="4">
        <v>6727868.7800819939</v>
      </c>
    </row>
    <row r="37" spans="1:6" ht="35.1" customHeight="1" thickBot="1" x14ac:dyDescent="0.3">
      <c r="A37" s="5">
        <v>4</v>
      </c>
      <c r="B37" s="1" t="s">
        <v>5</v>
      </c>
      <c r="C37" s="1" t="s">
        <v>10</v>
      </c>
      <c r="D37" s="12">
        <v>-417334.80008199345</v>
      </c>
    </row>
    <row r="38" spans="1:6" ht="15.75" thickBot="1" x14ac:dyDescent="0.3"/>
    <row r="39" spans="1:6" ht="16.5" thickBot="1" x14ac:dyDescent="0.3">
      <c r="A39" s="53" t="s">
        <v>48</v>
      </c>
      <c r="B39" s="54"/>
      <c r="C39" s="54"/>
      <c r="D39" s="55"/>
    </row>
    <row r="40" spans="1:6" ht="35.1" customHeight="1" thickBot="1" x14ac:dyDescent="0.3">
      <c r="A40" s="5">
        <v>1</v>
      </c>
      <c r="B40" s="1" t="s">
        <v>6</v>
      </c>
      <c r="C40" s="1" t="s">
        <v>7</v>
      </c>
      <c r="D40" s="9">
        <v>8718349240.5499897</v>
      </c>
      <c r="E40" s="17"/>
      <c r="F40" s="8"/>
    </row>
    <row r="41" spans="1:6" ht="35.1" customHeight="1" thickBot="1" x14ac:dyDescent="0.3">
      <c r="A41" s="5">
        <v>2</v>
      </c>
      <c r="B41" s="1" t="s">
        <v>3</v>
      </c>
      <c r="C41" s="1" t="s">
        <v>8</v>
      </c>
      <c r="D41" s="4">
        <v>7764985.8700000001</v>
      </c>
      <c r="E41" s="16"/>
      <c r="F41" s="8"/>
    </row>
    <row r="42" spans="1:6" ht="35.1" customHeight="1" thickBot="1" x14ac:dyDescent="0.3">
      <c r="A42" s="5">
        <v>3</v>
      </c>
      <c r="B42" s="1" t="s">
        <v>4</v>
      </c>
      <c r="C42" s="1" t="s">
        <v>9</v>
      </c>
      <c r="D42" s="4">
        <v>8046848.5807223916</v>
      </c>
      <c r="E42" s="16"/>
      <c r="F42" s="8"/>
    </row>
    <row r="43" spans="1:6" ht="35.1" customHeight="1" thickBot="1" x14ac:dyDescent="0.3">
      <c r="A43" s="5">
        <v>4</v>
      </c>
      <c r="B43" s="1" t="s">
        <v>5</v>
      </c>
      <c r="C43" s="1" t="s">
        <v>10</v>
      </c>
      <c r="D43" s="12">
        <v>-281862.71072239149</v>
      </c>
      <c r="E43" s="16"/>
      <c r="F43" s="8"/>
    </row>
    <row r="44" spans="1:6" ht="15.75" thickBot="1" x14ac:dyDescent="0.3"/>
    <row r="45" spans="1:6" ht="16.5" thickBot="1" x14ac:dyDescent="0.3">
      <c r="A45" s="53" t="s">
        <v>49</v>
      </c>
      <c r="B45" s="54"/>
      <c r="C45" s="54"/>
      <c r="D45" s="55"/>
    </row>
    <row r="46" spans="1:6" ht="32.25" thickBot="1" x14ac:dyDescent="0.3">
      <c r="A46" s="5">
        <v>1</v>
      </c>
      <c r="B46" s="1" t="s">
        <v>6</v>
      </c>
      <c r="C46" s="1" t="s">
        <v>7</v>
      </c>
      <c r="D46" s="9">
        <v>8913971396.8279991</v>
      </c>
      <c r="E46" s="24"/>
    </row>
    <row r="47" spans="1:6" ht="32.25" thickBot="1" x14ac:dyDescent="0.3">
      <c r="A47" s="5">
        <v>2</v>
      </c>
      <c r="B47" s="1" t="s">
        <v>3</v>
      </c>
      <c r="C47" s="1" t="s">
        <v>8</v>
      </c>
      <c r="D47" s="4">
        <v>7823368.8100000005</v>
      </c>
      <c r="E47" s="25"/>
    </row>
    <row r="48" spans="1:6" ht="32.25" thickBot="1" x14ac:dyDescent="0.3">
      <c r="A48" s="5">
        <v>3</v>
      </c>
      <c r="B48" s="1" t="s">
        <v>4</v>
      </c>
      <c r="C48" s="1" t="s">
        <v>9</v>
      </c>
      <c r="D48" s="4">
        <v>7841205.0786708212</v>
      </c>
      <c r="E48" s="24"/>
    </row>
    <row r="49" spans="1:6" ht="32.25" thickBot="1" x14ac:dyDescent="0.3">
      <c r="A49" s="5">
        <v>4</v>
      </c>
      <c r="B49" s="1" t="s">
        <v>5</v>
      </c>
      <c r="C49" s="1" t="s">
        <v>10</v>
      </c>
      <c r="D49" s="12">
        <v>-17836.268670820631</v>
      </c>
      <c r="E49" s="24"/>
    </row>
    <row r="50" spans="1:6" ht="15.75" thickBot="1" x14ac:dyDescent="0.3">
      <c r="E50" s="24"/>
    </row>
    <row r="51" spans="1:6" ht="16.5" thickBot="1" x14ac:dyDescent="0.3">
      <c r="A51" s="53" t="s">
        <v>51</v>
      </c>
      <c r="B51" s="54"/>
      <c r="C51" s="54"/>
      <c r="D51" s="55"/>
      <c r="E51" s="24"/>
    </row>
    <row r="52" spans="1:6" ht="32.25" thickBot="1" x14ac:dyDescent="0.3">
      <c r="A52" s="5">
        <v>1</v>
      </c>
      <c r="B52" s="1" t="s">
        <v>6</v>
      </c>
      <c r="C52" s="1" t="s">
        <v>7</v>
      </c>
      <c r="D52" s="9">
        <v>9436541668.2150002</v>
      </c>
      <c r="E52" s="24"/>
    </row>
    <row r="53" spans="1:6" ht="32.25" thickBot="1" x14ac:dyDescent="0.3">
      <c r="A53" s="5">
        <v>2</v>
      </c>
      <c r="B53" s="1" t="s">
        <v>3</v>
      </c>
      <c r="C53" s="1" t="s">
        <v>8</v>
      </c>
      <c r="D53" s="4">
        <v>12465242.640000001</v>
      </c>
      <c r="E53" s="24"/>
    </row>
    <row r="54" spans="1:6" ht="32.25" thickBot="1" x14ac:dyDescent="0.3">
      <c r="A54" s="5">
        <v>3</v>
      </c>
      <c r="B54" s="1" t="s">
        <v>4</v>
      </c>
      <c r="C54" s="1" t="s">
        <v>9</v>
      </c>
      <c r="D54" s="4">
        <v>10954737.689003231</v>
      </c>
      <c r="E54" s="24"/>
    </row>
    <row r="55" spans="1:6" ht="32.25" thickBot="1" x14ac:dyDescent="0.3">
      <c r="A55" s="5">
        <v>4</v>
      </c>
      <c r="B55" s="1" t="s">
        <v>5</v>
      </c>
      <c r="C55" s="1" t="s">
        <v>10</v>
      </c>
      <c r="D55" s="26">
        <v>1510504.9509967696</v>
      </c>
      <c r="E55" s="24"/>
      <c r="F55" s="27"/>
    </row>
    <row r="56" spans="1:6" ht="15.75" thickBot="1" x14ac:dyDescent="0.3">
      <c r="E56" s="24"/>
    </row>
    <row r="57" spans="1:6" ht="16.5" thickBot="1" x14ac:dyDescent="0.3">
      <c r="A57" s="53" t="s">
        <v>52</v>
      </c>
      <c r="B57" s="54"/>
      <c r="C57" s="54"/>
      <c r="D57" s="55"/>
      <c r="F57" s="27"/>
    </row>
    <row r="58" spans="1:6" ht="32.25" thickBot="1" x14ac:dyDescent="0.3">
      <c r="A58" s="5">
        <v>1</v>
      </c>
      <c r="B58" s="1" t="s">
        <v>6</v>
      </c>
      <c r="C58" s="1" t="s">
        <v>7</v>
      </c>
      <c r="D58" s="9">
        <v>9391199858.0300007</v>
      </c>
      <c r="E58" s="8"/>
      <c r="F58" s="27"/>
    </row>
    <row r="59" spans="1:6" ht="32.25" thickBot="1" x14ac:dyDescent="0.3">
      <c r="A59" s="5">
        <v>2</v>
      </c>
      <c r="B59" s="1" t="s">
        <v>3</v>
      </c>
      <c r="C59" s="1" t="s">
        <v>8</v>
      </c>
      <c r="D59" s="4">
        <v>24708002.490000002</v>
      </c>
      <c r="E59" s="8"/>
      <c r="F59" s="27"/>
    </row>
    <row r="60" spans="1:6" ht="32.25" thickBot="1" x14ac:dyDescent="0.3">
      <c r="A60" s="5">
        <v>3</v>
      </c>
      <c r="B60" s="1" t="s">
        <v>4</v>
      </c>
      <c r="C60" s="1" t="s">
        <v>9</v>
      </c>
      <c r="D60" s="4">
        <v>19558729.172428388</v>
      </c>
      <c r="F60" s="27"/>
    </row>
    <row r="61" spans="1:6" ht="32.25" thickBot="1" x14ac:dyDescent="0.3">
      <c r="A61" s="5">
        <v>4</v>
      </c>
      <c r="B61" s="1" t="s">
        <v>5</v>
      </c>
      <c r="C61" s="1" t="s">
        <v>10</v>
      </c>
      <c r="D61" s="26">
        <v>5149273.3175716139</v>
      </c>
      <c r="F61" s="27"/>
    </row>
    <row r="62" spans="1:6" ht="15.75" thickBot="1" x14ac:dyDescent="0.3">
      <c r="F62" s="27"/>
    </row>
    <row r="63" spans="1:6" ht="16.5" thickBot="1" x14ac:dyDescent="0.3">
      <c r="A63" s="53" t="s">
        <v>53</v>
      </c>
      <c r="B63" s="54"/>
      <c r="C63" s="54"/>
      <c r="D63" s="55"/>
      <c r="F63" s="27"/>
    </row>
    <row r="64" spans="1:6" ht="32.25" thickBot="1" x14ac:dyDescent="0.3">
      <c r="A64" s="5">
        <v>5</v>
      </c>
      <c r="B64" s="1" t="s">
        <v>6</v>
      </c>
      <c r="C64" s="1" t="s">
        <v>7</v>
      </c>
      <c r="D64" s="28">
        <v>13365824622.205</v>
      </c>
      <c r="E64" s="8"/>
      <c r="F64" s="27"/>
    </row>
    <row r="65" spans="1:9" ht="32.25" thickBot="1" x14ac:dyDescent="0.3">
      <c r="A65" s="5">
        <v>6</v>
      </c>
      <c r="B65" s="1" t="s">
        <v>3</v>
      </c>
      <c r="C65" s="1" t="s">
        <v>8</v>
      </c>
      <c r="D65" s="4">
        <v>50539510.899999999</v>
      </c>
      <c r="F65" s="27"/>
    </row>
    <row r="66" spans="1:9" ht="32.25" thickBot="1" x14ac:dyDescent="0.3">
      <c r="A66" s="5">
        <v>7</v>
      </c>
      <c r="B66" s="1" t="s">
        <v>4</v>
      </c>
      <c r="C66" s="1" t="s">
        <v>9</v>
      </c>
      <c r="D66" s="4">
        <v>39891977.152763225</v>
      </c>
      <c r="F66" s="27"/>
    </row>
    <row r="67" spans="1:9" ht="32.25" thickBot="1" x14ac:dyDescent="0.3">
      <c r="A67" s="5">
        <v>8</v>
      </c>
      <c r="B67" s="1" t="s">
        <v>5</v>
      </c>
      <c r="C67" s="1" t="s">
        <v>10</v>
      </c>
      <c r="D67" s="26">
        <v>10647533.747236773</v>
      </c>
    </row>
    <row r="68" spans="1:9" ht="16.5" thickBot="1" x14ac:dyDescent="0.3">
      <c r="A68" s="53" t="s">
        <v>54</v>
      </c>
      <c r="B68" s="54"/>
      <c r="C68" s="54"/>
      <c r="D68" s="55"/>
    </row>
    <row r="69" spans="1:9" ht="32.25" thickBot="1" x14ac:dyDescent="0.3">
      <c r="A69" s="5">
        <v>9</v>
      </c>
      <c r="B69" s="1" t="s">
        <v>6</v>
      </c>
      <c r="C69" s="1" t="s">
        <v>7</v>
      </c>
      <c r="D69" s="28">
        <v>17709109333.814999</v>
      </c>
      <c r="I69" s="8"/>
    </row>
    <row r="70" spans="1:9" ht="32.25" thickBot="1" x14ac:dyDescent="0.3">
      <c r="A70" s="5">
        <v>10</v>
      </c>
      <c r="B70" s="1" t="s">
        <v>3</v>
      </c>
      <c r="C70" s="1" t="s">
        <v>8</v>
      </c>
      <c r="D70" s="4">
        <v>42508018.551999994</v>
      </c>
      <c r="I70" s="8"/>
    </row>
    <row r="71" spans="1:9" ht="32.25" thickBot="1" x14ac:dyDescent="0.3">
      <c r="A71" s="5">
        <v>11</v>
      </c>
      <c r="B71" s="1" t="s">
        <v>4</v>
      </c>
      <c r="C71" s="1" t="s">
        <v>9</v>
      </c>
      <c r="D71" s="4">
        <v>35598833.521070138</v>
      </c>
      <c r="I71" s="8"/>
    </row>
    <row r="72" spans="1:9" ht="32.25" thickBot="1" x14ac:dyDescent="0.3">
      <c r="A72" s="5">
        <v>12</v>
      </c>
      <c r="B72" s="1" t="s">
        <v>5</v>
      </c>
      <c r="C72" s="1" t="s">
        <v>10</v>
      </c>
      <c r="D72" s="26">
        <v>6909185.030929856</v>
      </c>
    </row>
    <row r="77" spans="1:9" x14ac:dyDescent="0.25">
      <c r="D77" s="18"/>
    </row>
    <row r="105" spans="4:4" x14ac:dyDescent="0.25">
      <c r="D105" s="8">
        <f>D4+D10+D16+D22+D28+D34+D40+D46+D52+D58+D64+D69</f>
        <v>138825594026.35297</v>
      </c>
    </row>
    <row r="106" spans="4:4" x14ac:dyDescent="0.25">
      <c r="D106" s="27">
        <f>D7+D13+D19+D25+D31+D37+D43+D49+D55+D61+D67+D72</f>
        <v>30685502.937075764</v>
      </c>
    </row>
  </sheetData>
  <mergeCells count="12">
    <mergeCell ref="A68:D68"/>
    <mergeCell ref="A33:D33"/>
    <mergeCell ref="A3:D3"/>
    <mergeCell ref="A9:D9"/>
    <mergeCell ref="A15:D15"/>
    <mergeCell ref="A21:D21"/>
    <mergeCell ref="A27:D27"/>
    <mergeCell ref="A63:D63"/>
    <mergeCell ref="A57:D57"/>
    <mergeCell ref="A51:D51"/>
    <mergeCell ref="A45:D45"/>
    <mergeCell ref="A39:D3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3"/>
  <sheetViews>
    <sheetView topLeftCell="A64" workbookViewId="0">
      <selection activeCell="D70" sqref="D70"/>
    </sheetView>
  </sheetViews>
  <sheetFormatPr defaultRowHeight="15" x14ac:dyDescent="0.25"/>
  <cols>
    <col min="1" max="1" width="5.7109375" bestFit="1" customWidth="1"/>
    <col min="2" max="3" width="48.42578125" customWidth="1"/>
    <col min="4" max="4" width="28.7109375" customWidth="1"/>
    <col min="5" max="5" width="30.5703125" customWidth="1"/>
    <col min="6" max="6" width="12" bestFit="1" customWidth="1"/>
    <col min="9" max="9" width="26" customWidth="1"/>
  </cols>
  <sheetData>
    <row r="1" spans="1:6" ht="32.25" thickBot="1" x14ac:dyDescent="0.3">
      <c r="A1" s="11" t="s">
        <v>0</v>
      </c>
      <c r="B1" s="2" t="s">
        <v>1</v>
      </c>
      <c r="C1" s="2" t="s">
        <v>11</v>
      </c>
      <c r="D1" s="2" t="s">
        <v>28</v>
      </c>
      <c r="E1" s="10"/>
    </row>
    <row r="2" spans="1:6" ht="16.5" thickBot="1" x14ac:dyDescent="0.3">
      <c r="A2" s="15" t="s">
        <v>12</v>
      </c>
      <c r="B2" s="15" t="s">
        <v>13</v>
      </c>
      <c r="C2" s="11" t="s">
        <v>14</v>
      </c>
      <c r="D2" s="11" t="s">
        <v>27</v>
      </c>
      <c r="E2" s="22"/>
    </row>
    <row r="3" spans="1:6" ht="16.5" thickBot="1" x14ac:dyDescent="0.3">
      <c r="A3" s="53" t="s">
        <v>55</v>
      </c>
      <c r="B3" s="54"/>
      <c r="C3" s="54"/>
      <c r="D3" s="55"/>
      <c r="E3" s="22"/>
    </row>
    <row r="4" spans="1:6" ht="35.1" customHeight="1" thickBot="1" x14ac:dyDescent="0.3">
      <c r="A4" s="5">
        <v>1</v>
      </c>
      <c r="B4" s="1" t="s">
        <v>6</v>
      </c>
      <c r="C4" s="1" t="s">
        <v>7</v>
      </c>
      <c r="D4" s="9">
        <v>18427910237.382999</v>
      </c>
      <c r="E4" s="23"/>
      <c r="F4" s="8"/>
    </row>
    <row r="5" spans="1:6" ht="35.1" customHeight="1" thickBot="1" x14ac:dyDescent="0.3">
      <c r="A5" s="5">
        <v>2</v>
      </c>
      <c r="B5" s="1" t="s">
        <v>3</v>
      </c>
      <c r="C5" s="1" t="s">
        <v>8</v>
      </c>
      <c r="D5" s="4">
        <v>44105185.227999993</v>
      </c>
      <c r="E5" s="29"/>
    </row>
    <row r="6" spans="1:6" ht="35.1" customHeight="1" thickBot="1" x14ac:dyDescent="0.3">
      <c r="A6" s="5">
        <v>3</v>
      </c>
      <c r="B6" s="1" t="s">
        <v>4</v>
      </c>
      <c r="C6" s="1" t="s">
        <v>9</v>
      </c>
      <c r="D6" s="4">
        <v>36070448.524240062</v>
      </c>
      <c r="E6" s="30"/>
    </row>
    <row r="7" spans="1:6" ht="35.1" customHeight="1" thickBot="1" x14ac:dyDescent="0.3">
      <c r="A7" s="5">
        <v>4</v>
      </c>
      <c r="B7" s="1" t="s">
        <v>5</v>
      </c>
      <c r="C7" s="1" t="s">
        <v>10</v>
      </c>
      <c r="D7" s="4">
        <v>8034736.703759931</v>
      </c>
      <c r="E7" s="30"/>
    </row>
    <row r="8" spans="1:6" ht="15.75" thickBot="1" x14ac:dyDescent="0.3">
      <c r="A8" s="10"/>
      <c r="B8" s="10"/>
      <c r="C8" s="10"/>
      <c r="D8" s="10"/>
      <c r="E8" s="10"/>
    </row>
    <row r="9" spans="1:6" ht="16.5" customHeight="1" thickBot="1" x14ac:dyDescent="0.3">
      <c r="A9" s="53" t="s">
        <v>56</v>
      </c>
      <c r="B9" s="54"/>
      <c r="C9" s="54"/>
      <c r="D9" s="55"/>
    </row>
    <row r="10" spans="1:6" ht="32.25" thickBot="1" x14ac:dyDescent="0.3">
      <c r="A10" s="5">
        <v>1</v>
      </c>
      <c r="B10" s="1" t="s">
        <v>6</v>
      </c>
      <c r="C10" s="1" t="s">
        <v>7</v>
      </c>
      <c r="D10" s="9">
        <v>14406886605.274</v>
      </c>
      <c r="E10" s="8"/>
    </row>
    <row r="11" spans="1:6" ht="32.25" thickBot="1" x14ac:dyDescent="0.3">
      <c r="A11" s="5">
        <v>2</v>
      </c>
      <c r="B11" s="1" t="s">
        <v>3</v>
      </c>
      <c r="C11" s="1" t="s">
        <v>8</v>
      </c>
      <c r="D11" s="4">
        <v>29119690.339799996</v>
      </c>
    </row>
    <row r="12" spans="1:6" ht="32.25" thickBot="1" x14ac:dyDescent="0.3">
      <c r="A12" s="5">
        <v>3</v>
      </c>
      <c r="B12" s="1" t="s">
        <v>4</v>
      </c>
      <c r="C12" s="1" t="s">
        <v>9</v>
      </c>
      <c r="D12" s="4">
        <v>27708411.603258569</v>
      </c>
    </row>
    <row r="13" spans="1:6" ht="32.25" thickBot="1" x14ac:dyDescent="0.3">
      <c r="A13" s="5">
        <v>4</v>
      </c>
      <c r="B13" s="1" t="s">
        <v>5</v>
      </c>
      <c r="C13" s="1" t="s">
        <v>10</v>
      </c>
      <c r="D13" s="4">
        <v>1411278.7365414277</v>
      </c>
    </row>
    <row r="14" spans="1:6" ht="15.75" thickBot="1" x14ac:dyDescent="0.3">
      <c r="A14" s="10"/>
      <c r="B14" s="10"/>
      <c r="C14" s="10"/>
      <c r="D14" s="10"/>
    </row>
    <row r="15" spans="1:6" ht="16.5" thickBot="1" x14ac:dyDescent="0.3">
      <c r="A15" s="53" t="s">
        <v>57</v>
      </c>
      <c r="B15" s="54"/>
      <c r="C15" s="54"/>
      <c r="D15" s="55"/>
    </row>
    <row r="16" spans="1:6" ht="32.25" thickBot="1" x14ac:dyDescent="0.3">
      <c r="A16" s="5">
        <v>1</v>
      </c>
      <c r="B16" s="1" t="s">
        <v>6</v>
      </c>
      <c r="C16" s="1" t="s">
        <v>7</v>
      </c>
      <c r="D16" s="9">
        <v>11878611440.923</v>
      </c>
    </row>
    <row r="17" spans="1:5" ht="32.25" thickBot="1" x14ac:dyDescent="0.3">
      <c r="A17" s="5">
        <v>2</v>
      </c>
      <c r="B17" s="1" t="s">
        <v>3</v>
      </c>
      <c r="C17" s="1" t="s">
        <v>8</v>
      </c>
      <c r="D17" s="4">
        <v>30736572.929999992</v>
      </c>
    </row>
    <row r="18" spans="1:5" ht="32.25" thickBot="1" x14ac:dyDescent="0.3">
      <c r="A18" s="5">
        <v>3</v>
      </c>
      <c r="B18" s="1" t="s">
        <v>4</v>
      </c>
      <c r="C18" s="1" t="s">
        <v>9</v>
      </c>
      <c r="D18" s="4">
        <v>30194553.362825174</v>
      </c>
    </row>
    <row r="19" spans="1:5" ht="32.25" thickBot="1" x14ac:dyDescent="0.3">
      <c r="A19" s="5">
        <v>4</v>
      </c>
      <c r="B19" s="1" t="s">
        <v>5</v>
      </c>
      <c r="C19" s="1" t="s">
        <v>10</v>
      </c>
      <c r="D19" s="4">
        <v>542019.56717481837</v>
      </c>
    </row>
    <row r="20" spans="1:5" ht="15.75" thickBot="1" x14ac:dyDescent="0.3"/>
    <row r="21" spans="1:5" ht="16.5" customHeight="1" thickBot="1" x14ac:dyDescent="0.3">
      <c r="A21" s="53" t="s">
        <v>58</v>
      </c>
      <c r="B21" s="54"/>
      <c r="C21" s="54"/>
      <c r="D21" s="55"/>
    </row>
    <row r="22" spans="1:5" ht="32.25" thickBot="1" x14ac:dyDescent="0.3">
      <c r="A22" s="5">
        <v>1</v>
      </c>
      <c r="B22" s="1" t="s">
        <v>6</v>
      </c>
      <c r="C22" s="1" t="s">
        <v>7</v>
      </c>
      <c r="D22" s="9">
        <v>9713101150.2089996</v>
      </c>
      <c r="E22" s="8"/>
    </row>
    <row r="23" spans="1:5" ht="32.25" thickBot="1" x14ac:dyDescent="0.3">
      <c r="A23" s="5">
        <v>2</v>
      </c>
      <c r="B23" s="1" t="s">
        <v>3</v>
      </c>
      <c r="C23" s="1" t="s">
        <v>8</v>
      </c>
      <c r="D23" s="4">
        <v>37791892.489999987</v>
      </c>
      <c r="E23" s="27"/>
    </row>
    <row r="24" spans="1:5" ht="32.25" thickBot="1" x14ac:dyDescent="0.3">
      <c r="A24" s="5">
        <v>3</v>
      </c>
      <c r="B24" s="1" t="s">
        <v>4</v>
      </c>
      <c r="C24" s="1" t="s">
        <v>9</v>
      </c>
      <c r="D24" s="4">
        <v>33020644.420003451</v>
      </c>
      <c r="E24" s="27"/>
    </row>
    <row r="25" spans="1:5" ht="32.25" thickBot="1" x14ac:dyDescent="0.3">
      <c r="A25" s="5">
        <v>4</v>
      </c>
      <c r="B25" s="1" t="s">
        <v>5</v>
      </c>
      <c r="C25" s="1" t="s">
        <v>10</v>
      </c>
      <c r="D25" s="4">
        <v>4771248.0699965358</v>
      </c>
      <c r="E25" s="27"/>
    </row>
    <row r="26" spans="1:5" ht="15.75" thickBot="1" x14ac:dyDescent="0.3">
      <c r="D26" s="8"/>
    </row>
    <row r="27" spans="1:5" ht="16.5" customHeight="1" thickBot="1" x14ac:dyDescent="0.3">
      <c r="A27" s="53" t="s">
        <v>59</v>
      </c>
      <c r="B27" s="54"/>
      <c r="C27" s="54"/>
      <c r="D27" s="55"/>
    </row>
    <row r="28" spans="1:5" ht="32.25" thickBot="1" x14ac:dyDescent="0.3">
      <c r="A28" s="5">
        <v>1</v>
      </c>
      <c r="B28" s="1" t="s">
        <v>6</v>
      </c>
      <c r="C28" s="1" t="s">
        <v>7</v>
      </c>
      <c r="D28" s="9">
        <v>9345902447.1280003</v>
      </c>
      <c r="E28" s="8"/>
    </row>
    <row r="29" spans="1:5" ht="32.25" thickBot="1" x14ac:dyDescent="0.3">
      <c r="A29" s="5">
        <v>2</v>
      </c>
      <c r="B29" s="1" t="s">
        <v>3</v>
      </c>
      <c r="C29" s="1" t="s">
        <v>8</v>
      </c>
      <c r="D29" s="4">
        <v>23147491.068000004</v>
      </c>
    </row>
    <row r="30" spans="1:5" ht="32.25" thickBot="1" x14ac:dyDescent="0.3">
      <c r="A30" s="5">
        <v>3</v>
      </c>
      <c r="B30" s="1" t="s">
        <v>4</v>
      </c>
      <c r="C30" s="1" t="s">
        <v>9</v>
      </c>
      <c r="D30" s="4">
        <v>24400990.095279425</v>
      </c>
    </row>
    <row r="31" spans="1:5" ht="32.25" thickBot="1" x14ac:dyDescent="0.3">
      <c r="A31" s="5">
        <v>4</v>
      </c>
      <c r="B31" s="1" t="s">
        <v>5</v>
      </c>
      <c r="C31" s="1" t="s">
        <v>10</v>
      </c>
      <c r="D31" s="4">
        <v>-1253499.0272794217</v>
      </c>
      <c r="E31" s="27"/>
    </row>
    <row r="32" spans="1:5" ht="15.75" thickBot="1" x14ac:dyDescent="0.3">
      <c r="D32" s="8"/>
    </row>
    <row r="33" spans="1:4" ht="16.5" thickBot="1" x14ac:dyDescent="0.3">
      <c r="A33" s="53" t="s">
        <v>60</v>
      </c>
      <c r="B33" s="54"/>
      <c r="C33" s="54"/>
      <c r="D33" s="55"/>
    </row>
    <row r="34" spans="1:4" ht="32.25" thickBot="1" x14ac:dyDescent="0.3">
      <c r="A34" s="5">
        <v>1</v>
      </c>
      <c r="B34" s="1" t="s">
        <v>6</v>
      </c>
      <c r="C34" s="1" t="s">
        <v>7</v>
      </c>
      <c r="D34" s="9">
        <v>9297255465.2420006</v>
      </c>
    </row>
    <row r="35" spans="1:4" ht="32.25" thickBot="1" x14ac:dyDescent="0.3">
      <c r="A35" s="5">
        <v>2</v>
      </c>
      <c r="B35" s="1" t="s">
        <v>3</v>
      </c>
      <c r="C35" s="1" t="s">
        <v>8</v>
      </c>
      <c r="D35" s="4">
        <v>15349920.909999996</v>
      </c>
    </row>
    <row r="36" spans="1:4" ht="32.25" thickBot="1" x14ac:dyDescent="0.3">
      <c r="A36" s="5">
        <v>3</v>
      </c>
      <c r="B36" s="1" t="s">
        <v>4</v>
      </c>
      <c r="C36" s="1" t="s">
        <v>9</v>
      </c>
      <c r="D36" s="4">
        <v>17050721.758980244</v>
      </c>
    </row>
    <row r="37" spans="1:4" ht="32.25" thickBot="1" x14ac:dyDescent="0.3">
      <c r="A37" s="5">
        <v>4</v>
      </c>
      <c r="B37" s="1" t="s">
        <v>5</v>
      </c>
      <c r="C37" s="1" t="s">
        <v>10</v>
      </c>
      <c r="D37" s="4">
        <v>-1700800.848980248</v>
      </c>
    </row>
    <row r="38" spans="1:4" ht="15.75" thickBot="1" x14ac:dyDescent="0.3"/>
    <row r="39" spans="1:4" ht="16.5" thickBot="1" x14ac:dyDescent="0.3">
      <c r="A39" s="53" t="s">
        <v>61</v>
      </c>
      <c r="B39" s="54"/>
      <c r="C39" s="54"/>
      <c r="D39" s="55"/>
    </row>
    <row r="40" spans="1:4" ht="32.25" thickBot="1" x14ac:dyDescent="0.3">
      <c r="A40" s="5">
        <v>1</v>
      </c>
      <c r="B40" s="1" t="s">
        <v>6</v>
      </c>
      <c r="C40" s="1" t="s">
        <v>7</v>
      </c>
      <c r="D40" s="9">
        <v>9873610122.0349998</v>
      </c>
    </row>
    <row r="41" spans="1:4" ht="32.25" thickBot="1" x14ac:dyDescent="0.3">
      <c r="A41" s="5">
        <v>2</v>
      </c>
      <c r="B41" s="1" t="s">
        <v>3</v>
      </c>
      <c r="C41" s="1" t="s">
        <v>8</v>
      </c>
      <c r="D41" s="4">
        <v>26564767.859999999</v>
      </c>
    </row>
    <row r="42" spans="1:4" ht="32.25" thickBot="1" x14ac:dyDescent="0.3">
      <c r="A42" s="5">
        <v>3</v>
      </c>
      <c r="B42" s="1" t="s">
        <v>4</v>
      </c>
      <c r="C42" s="1" t="s">
        <v>9</v>
      </c>
      <c r="D42" s="4">
        <v>28165438.726966705</v>
      </c>
    </row>
    <row r="43" spans="1:4" ht="32.25" thickBot="1" x14ac:dyDescent="0.3">
      <c r="A43" s="5">
        <v>4</v>
      </c>
      <c r="B43" s="1" t="s">
        <v>5</v>
      </c>
      <c r="C43" s="1" t="s">
        <v>10</v>
      </c>
      <c r="D43" s="4">
        <v>-1600670.8669667058</v>
      </c>
    </row>
    <row r="44" spans="1:4" ht="15.75" thickBot="1" x14ac:dyDescent="0.3"/>
    <row r="45" spans="1:4" ht="16.5" thickBot="1" x14ac:dyDescent="0.3">
      <c r="A45" s="53" t="s">
        <v>62</v>
      </c>
      <c r="B45" s="54"/>
      <c r="C45" s="54"/>
      <c r="D45" s="55"/>
    </row>
    <row r="46" spans="1:4" ht="32.25" thickBot="1" x14ac:dyDescent="0.3">
      <c r="A46" s="5">
        <v>1</v>
      </c>
      <c r="B46" s="1" t="s">
        <v>6</v>
      </c>
      <c r="C46" s="1" t="s">
        <v>7</v>
      </c>
      <c r="D46" s="9">
        <v>10170653840.299</v>
      </c>
    </row>
    <row r="47" spans="1:4" ht="32.25" thickBot="1" x14ac:dyDescent="0.3">
      <c r="A47" s="5">
        <v>2</v>
      </c>
      <c r="B47" s="1" t="s">
        <v>3</v>
      </c>
      <c r="C47" s="1" t="s">
        <v>8</v>
      </c>
      <c r="D47" s="4">
        <v>27432883.159999993</v>
      </c>
    </row>
    <row r="48" spans="1:4" ht="32.25" thickBot="1" x14ac:dyDescent="0.3">
      <c r="A48" s="5">
        <v>3</v>
      </c>
      <c r="B48" s="1" t="s">
        <v>4</v>
      </c>
      <c r="C48" s="1" t="s">
        <v>9</v>
      </c>
      <c r="D48" s="4">
        <v>24652303.971750904</v>
      </c>
    </row>
    <row r="49" spans="1:6" ht="32.25" thickBot="1" x14ac:dyDescent="0.3">
      <c r="A49" s="5">
        <v>4</v>
      </c>
      <c r="B49" s="1" t="s">
        <v>5</v>
      </c>
      <c r="C49" s="1" t="s">
        <v>10</v>
      </c>
      <c r="D49" s="4">
        <v>2780579.1882490888</v>
      </c>
    </row>
    <row r="50" spans="1:6" ht="15.75" thickBot="1" x14ac:dyDescent="0.3"/>
    <row r="51" spans="1:6" ht="16.5" thickBot="1" x14ac:dyDescent="0.3">
      <c r="A51" s="53" t="s">
        <v>63</v>
      </c>
      <c r="B51" s="54"/>
      <c r="C51" s="54"/>
      <c r="D51" s="55"/>
    </row>
    <row r="52" spans="1:6" ht="32.25" thickBot="1" x14ac:dyDescent="0.3">
      <c r="A52" s="5">
        <v>1</v>
      </c>
      <c r="B52" s="1" t="s">
        <v>6</v>
      </c>
      <c r="C52" s="1" t="s">
        <v>7</v>
      </c>
      <c r="D52" s="9">
        <v>10150312603.563999</v>
      </c>
    </row>
    <row r="53" spans="1:6" ht="32.25" thickBot="1" x14ac:dyDescent="0.3">
      <c r="A53" s="5">
        <v>2</v>
      </c>
      <c r="B53" s="1" t="s">
        <v>3</v>
      </c>
      <c r="C53" s="1" t="s">
        <v>8</v>
      </c>
      <c r="D53" s="4">
        <v>12297210.41</v>
      </c>
    </row>
    <row r="54" spans="1:6" ht="32.25" thickBot="1" x14ac:dyDescent="0.3">
      <c r="A54" s="5">
        <v>3</v>
      </c>
      <c r="B54" s="1" t="s">
        <v>4</v>
      </c>
      <c r="C54" s="1" t="s">
        <v>9</v>
      </c>
      <c r="D54" s="4">
        <v>10501856.320032019</v>
      </c>
    </row>
    <row r="55" spans="1:6" ht="32.25" thickBot="1" x14ac:dyDescent="0.3">
      <c r="A55" s="5">
        <v>4</v>
      </c>
      <c r="B55" s="1" t="s">
        <v>5</v>
      </c>
      <c r="C55" s="1" t="s">
        <v>10</v>
      </c>
      <c r="D55" s="4">
        <v>1795354.089967981</v>
      </c>
    </row>
    <row r="56" spans="1:6" ht="15.75" thickBot="1" x14ac:dyDescent="0.3"/>
    <row r="57" spans="1:6" ht="16.5" thickBot="1" x14ac:dyDescent="0.3">
      <c r="A57" s="53" t="s">
        <v>64</v>
      </c>
      <c r="B57" s="54"/>
      <c r="C57" s="54"/>
      <c r="D57" s="55"/>
    </row>
    <row r="58" spans="1:6" ht="32.25" thickBot="1" x14ac:dyDescent="0.3">
      <c r="A58" s="5">
        <v>1</v>
      </c>
      <c r="B58" s="1" t="s">
        <v>6</v>
      </c>
      <c r="C58" s="1" t="s">
        <v>7</v>
      </c>
      <c r="D58" s="9">
        <v>10829777713.507999</v>
      </c>
    </row>
    <row r="59" spans="1:6" ht="32.25" thickBot="1" x14ac:dyDescent="0.3">
      <c r="A59" s="5">
        <v>2</v>
      </c>
      <c r="B59" s="1" t="s">
        <v>3</v>
      </c>
      <c r="C59" s="1" t="s">
        <v>8</v>
      </c>
      <c r="D59" s="4">
        <v>37668021.38000001</v>
      </c>
    </row>
    <row r="60" spans="1:6" ht="32.25" thickBot="1" x14ac:dyDescent="0.3">
      <c r="A60" s="5">
        <v>3</v>
      </c>
      <c r="B60" s="1" t="s">
        <v>4</v>
      </c>
      <c r="C60" s="1" t="s">
        <v>9</v>
      </c>
      <c r="D60" s="4">
        <v>33062803.599706195</v>
      </c>
      <c r="E60" s="27"/>
      <c r="F60" s="27"/>
    </row>
    <row r="61" spans="1:6" ht="32.25" thickBot="1" x14ac:dyDescent="0.3">
      <c r="A61" s="5">
        <v>4</v>
      </c>
      <c r="B61" s="1" t="s">
        <v>5</v>
      </c>
      <c r="C61" s="1" t="s">
        <v>10</v>
      </c>
      <c r="D61" s="4">
        <v>4605217.7802938148</v>
      </c>
    </row>
    <row r="62" spans="1:6" ht="15.75" thickBot="1" x14ac:dyDescent="0.3"/>
    <row r="63" spans="1:6" ht="16.5" thickBot="1" x14ac:dyDescent="0.3">
      <c r="A63" s="53" t="s">
        <v>65</v>
      </c>
      <c r="B63" s="54"/>
      <c r="C63" s="54"/>
      <c r="D63" s="55"/>
    </row>
    <row r="64" spans="1:6" ht="32.25" thickBot="1" x14ac:dyDescent="0.3">
      <c r="A64" s="5">
        <v>1</v>
      </c>
      <c r="B64" s="1" t="s">
        <v>6</v>
      </c>
      <c r="C64" s="1" t="s">
        <v>7</v>
      </c>
      <c r="D64" s="9">
        <v>11393226945.027996</v>
      </c>
    </row>
    <row r="65" spans="1:4" ht="32.25" thickBot="1" x14ac:dyDescent="0.3">
      <c r="A65" s="5">
        <v>2</v>
      </c>
      <c r="B65" s="1" t="s">
        <v>3</v>
      </c>
      <c r="C65" s="1" t="s">
        <v>8</v>
      </c>
      <c r="D65" s="4">
        <v>15160862.689999996</v>
      </c>
    </row>
    <row r="66" spans="1:4" ht="32.25" thickBot="1" x14ac:dyDescent="0.3">
      <c r="A66" s="5">
        <v>3</v>
      </c>
      <c r="B66" s="1" t="s">
        <v>4</v>
      </c>
      <c r="C66" s="1" t="s">
        <v>9</v>
      </c>
      <c r="D66" s="4">
        <v>14390736.840267094</v>
      </c>
    </row>
    <row r="67" spans="1:4" ht="32.25" thickBot="1" x14ac:dyDescent="0.3">
      <c r="A67" s="5">
        <v>4</v>
      </c>
      <c r="B67" s="1" t="s">
        <v>5</v>
      </c>
      <c r="C67" s="1" t="s">
        <v>10</v>
      </c>
      <c r="D67" s="4">
        <v>770125.8497329019</v>
      </c>
    </row>
    <row r="68" spans="1:4" ht="15.75" thickBot="1" x14ac:dyDescent="0.3"/>
    <row r="69" spans="1:4" ht="16.5" thickBot="1" x14ac:dyDescent="0.3">
      <c r="A69" s="53" t="s">
        <v>66</v>
      </c>
      <c r="B69" s="54"/>
      <c r="C69" s="54"/>
      <c r="D69" s="55"/>
    </row>
    <row r="70" spans="1:4" ht="32.25" thickBot="1" x14ac:dyDescent="0.3">
      <c r="A70" s="5">
        <v>1</v>
      </c>
      <c r="B70" s="1" t="s">
        <v>6</v>
      </c>
      <c r="C70" s="1" t="s">
        <v>7</v>
      </c>
      <c r="D70" s="9">
        <v>14850747076.549</v>
      </c>
    </row>
    <row r="71" spans="1:4" ht="32.25" thickBot="1" x14ac:dyDescent="0.3">
      <c r="A71" s="5">
        <v>2</v>
      </c>
      <c r="B71" s="1" t="s">
        <v>3</v>
      </c>
      <c r="C71" s="1" t="s">
        <v>8</v>
      </c>
      <c r="D71" s="4">
        <v>19581116.73</v>
      </c>
    </row>
    <row r="72" spans="1:4" ht="32.25" thickBot="1" x14ac:dyDescent="0.3">
      <c r="A72" s="5">
        <v>3</v>
      </c>
      <c r="B72" s="1" t="s">
        <v>4</v>
      </c>
      <c r="C72" s="1" t="s">
        <v>9</v>
      </c>
      <c r="D72" s="4">
        <v>20758336.991618115</v>
      </c>
    </row>
    <row r="73" spans="1:4" ht="32.25" thickBot="1" x14ac:dyDescent="0.3">
      <c r="A73" s="5">
        <v>4</v>
      </c>
      <c r="B73" s="1" t="s">
        <v>5</v>
      </c>
      <c r="C73" s="1" t="s">
        <v>10</v>
      </c>
      <c r="D73" s="4">
        <v>-1177220.261618115</v>
      </c>
    </row>
  </sheetData>
  <mergeCells count="12">
    <mergeCell ref="A69:D69"/>
    <mergeCell ref="A63:D63"/>
    <mergeCell ref="A3:D3"/>
    <mergeCell ref="A9:D9"/>
    <mergeCell ref="A15:D15"/>
    <mergeCell ref="A21:D21"/>
    <mergeCell ref="A27:D27"/>
    <mergeCell ref="A57:D57"/>
    <mergeCell ref="A51:D51"/>
    <mergeCell ref="A45:D45"/>
    <mergeCell ref="A39:D39"/>
    <mergeCell ref="A33:D3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0"/>
  <sheetViews>
    <sheetView topLeftCell="A64" zoomScale="87" zoomScaleNormal="87" workbookViewId="0">
      <selection activeCell="D77" sqref="D77"/>
    </sheetView>
  </sheetViews>
  <sheetFormatPr defaultRowHeight="15" x14ac:dyDescent="0.25"/>
  <cols>
    <col min="1" max="1" width="8.85546875" customWidth="1"/>
    <col min="2" max="2" width="58.28515625" customWidth="1"/>
    <col min="3" max="3" width="46" customWidth="1"/>
    <col min="4" max="4" width="31.28515625" customWidth="1"/>
  </cols>
  <sheetData>
    <row r="1" spans="1:4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4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4" ht="18" thickBot="1" x14ac:dyDescent="0.3">
      <c r="A3" s="56" t="s">
        <v>67</v>
      </c>
      <c r="B3" s="57"/>
      <c r="C3" s="57"/>
      <c r="D3" s="58"/>
    </row>
    <row r="4" spans="1:4" ht="42.75" customHeight="1" thickBot="1" x14ac:dyDescent="0.3">
      <c r="A4" s="34">
        <v>1</v>
      </c>
      <c r="B4" s="35" t="s">
        <v>6</v>
      </c>
      <c r="C4" s="35" t="s">
        <v>7</v>
      </c>
      <c r="D4" s="36">
        <v>17897879237.424</v>
      </c>
    </row>
    <row r="5" spans="1:4" ht="35.1" customHeight="1" thickBot="1" x14ac:dyDescent="0.3">
      <c r="A5" s="34">
        <v>2</v>
      </c>
      <c r="B5" s="35" t="s">
        <v>3</v>
      </c>
      <c r="C5" s="35" t="s">
        <v>8</v>
      </c>
      <c r="D5" s="37">
        <v>24252759.429499995</v>
      </c>
    </row>
    <row r="6" spans="1:4" ht="35.1" customHeight="1" thickBot="1" x14ac:dyDescent="0.3">
      <c r="A6" s="34">
        <v>3</v>
      </c>
      <c r="B6" s="35" t="s">
        <v>4</v>
      </c>
      <c r="C6" s="35" t="s">
        <v>9</v>
      </c>
      <c r="D6" s="37">
        <v>21986002.56949307</v>
      </c>
    </row>
    <row r="7" spans="1:4" ht="35.1" customHeight="1" thickBot="1" x14ac:dyDescent="0.3">
      <c r="A7" s="34">
        <v>4</v>
      </c>
      <c r="B7" s="35" t="s">
        <v>5</v>
      </c>
      <c r="C7" s="35" t="s">
        <v>10</v>
      </c>
      <c r="D7" s="37">
        <v>2266756.8600069247</v>
      </c>
    </row>
    <row r="8" spans="1:4" ht="15.75" thickBot="1" x14ac:dyDescent="0.3"/>
    <row r="9" spans="1:4" ht="18" thickBot="1" x14ac:dyDescent="0.3">
      <c r="A9" s="56" t="s">
        <v>68</v>
      </c>
      <c r="B9" s="57"/>
      <c r="C9" s="57"/>
      <c r="D9" s="58"/>
    </row>
    <row r="10" spans="1:4" ht="35.25" thickBot="1" x14ac:dyDescent="0.3">
      <c r="A10" s="34">
        <v>1</v>
      </c>
      <c r="B10" s="35" t="s">
        <v>6</v>
      </c>
      <c r="C10" s="35" t="s">
        <v>7</v>
      </c>
      <c r="D10" s="36">
        <v>14077063760.021</v>
      </c>
    </row>
    <row r="11" spans="1:4" ht="35.25" thickBot="1" x14ac:dyDescent="0.3">
      <c r="A11" s="34">
        <v>2</v>
      </c>
      <c r="B11" s="35" t="s">
        <v>3</v>
      </c>
      <c r="C11" s="35" t="s">
        <v>8</v>
      </c>
      <c r="D11" s="37">
        <v>21198705.776000001</v>
      </c>
    </row>
    <row r="12" spans="1:4" ht="35.25" thickBot="1" x14ac:dyDescent="0.3">
      <c r="A12" s="34">
        <v>3</v>
      </c>
      <c r="B12" s="35" t="s">
        <v>4</v>
      </c>
      <c r="C12" s="35" t="s">
        <v>9</v>
      </c>
      <c r="D12" s="37">
        <v>20225361.556732818</v>
      </c>
    </row>
    <row r="13" spans="1:4" ht="35.25" thickBot="1" x14ac:dyDescent="0.3">
      <c r="A13" s="34">
        <v>4</v>
      </c>
      <c r="B13" s="35" t="s">
        <v>5</v>
      </c>
      <c r="C13" s="35" t="s">
        <v>10</v>
      </c>
      <c r="D13" s="37">
        <v>973344.21926718205</v>
      </c>
    </row>
    <row r="14" spans="1:4" ht="15.75" customHeight="1" thickBot="1" x14ac:dyDescent="0.3"/>
    <row r="15" spans="1:4" ht="18" thickBot="1" x14ac:dyDescent="0.3">
      <c r="A15" s="56" t="s">
        <v>69</v>
      </c>
      <c r="B15" s="57"/>
      <c r="C15" s="57"/>
      <c r="D15" s="58"/>
    </row>
    <row r="16" spans="1:4" ht="35.25" thickBot="1" x14ac:dyDescent="0.3">
      <c r="A16" s="34">
        <v>1</v>
      </c>
      <c r="B16" s="35" t="s">
        <v>6</v>
      </c>
      <c r="C16" s="35" t="s">
        <v>7</v>
      </c>
      <c r="D16" s="36">
        <v>12039044794.785</v>
      </c>
    </row>
    <row r="17" spans="1:4" ht="35.25" thickBot="1" x14ac:dyDescent="0.3">
      <c r="A17" s="34">
        <v>2</v>
      </c>
      <c r="B17" s="35" t="s">
        <v>3</v>
      </c>
      <c r="C17" s="35" t="s">
        <v>8</v>
      </c>
      <c r="D17" s="37">
        <v>19063771.830000002</v>
      </c>
    </row>
    <row r="18" spans="1:4" ht="35.25" thickBot="1" x14ac:dyDescent="0.3">
      <c r="A18" s="34">
        <v>3</v>
      </c>
      <c r="B18" s="35" t="s">
        <v>4</v>
      </c>
      <c r="C18" s="35" t="s">
        <v>9</v>
      </c>
      <c r="D18" s="37">
        <v>19500838.844773378</v>
      </c>
    </row>
    <row r="19" spans="1:4" ht="35.25" thickBot="1" x14ac:dyDescent="0.3">
      <c r="A19" s="34">
        <v>4</v>
      </c>
      <c r="B19" s="35" t="s">
        <v>5</v>
      </c>
      <c r="C19" s="35" t="s">
        <v>10</v>
      </c>
      <c r="D19" s="37">
        <v>-437067.01477337629</v>
      </c>
    </row>
    <row r="20" spans="1:4" ht="15.75" thickBot="1" x14ac:dyDescent="0.3"/>
    <row r="21" spans="1:4" ht="18" thickBot="1" x14ac:dyDescent="0.3">
      <c r="A21" s="56" t="s">
        <v>70</v>
      </c>
      <c r="B21" s="57"/>
      <c r="C21" s="57"/>
      <c r="D21" s="58"/>
    </row>
    <row r="22" spans="1:4" ht="35.25" thickBot="1" x14ac:dyDescent="0.3">
      <c r="A22" s="34">
        <v>1</v>
      </c>
      <c r="B22" s="35" t="s">
        <v>6</v>
      </c>
      <c r="C22" s="35" t="s">
        <v>7</v>
      </c>
      <c r="D22" s="36">
        <v>9588289812.9629993</v>
      </c>
    </row>
    <row r="23" spans="1:4" ht="35.25" thickBot="1" x14ac:dyDescent="0.3">
      <c r="A23" s="34">
        <v>2</v>
      </c>
      <c r="B23" s="35" t="s">
        <v>3</v>
      </c>
      <c r="C23" s="35" t="s">
        <v>8</v>
      </c>
      <c r="D23" s="37">
        <v>17348397.419999998</v>
      </c>
    </row>
    <row r="24" spans="1:4" ht="35.25" thickBot="1" x14ac:dyDescent="0.3">
      <c r="A24" s="34">
        <v>3</v>
      </c>
      <c r="B24" s="35" t="s">
        <v>4</v>
      </c>
      <c r="C24" s="35" t="s">
        <v>9</v>
      </c>
      <c r="D24" s="37">
        <v>18568982.722792462</v>
      </c>
    </row>
    <row r="25" spans="1:4" ht="35.25" thickBot="1" x14ac:dyDescent="0.3">
      <c r="A25" s="34">
        <v>4</v>
      </c>
      <c r="B25" s="35" t="s">
        <v>5</v>
      </c>
      <c r="C25" s="35" t="s">
        <v>10</v>
      </c>
      <c r="D25" s="37">
        <v>-1220585.3027924635</v>
      </c>
    </row>
    <row r="26" spans="1:4" ht="15.75" thickBot="1" x14ac:dyDescent="0.3"/>
    <row r="27" spans="1:4" ht="18" thickBot="1" x14ac:dyDescent="0.3">
      <c r="A27" s="56" t="s">
        <v>71</v>
      </c>
      <c r="B27" s="57"/>
      <c r="C27" s="57"/>
      <c r="D27" s="58"/>
    </row>
    <row r="28" spans="1:4" ht="35.25" thickBot="1" x14ac:dyDescent="0.3">
      <c r="A28" s="34">
        <v>1</v>
      </c>
      <c r="B28" s="35" t="s">
        <v>6</v>
      </c>
      <c r="C28" s="35" t="s">
        <v>7</v>
      </c>
      <c r="D28" s="36">
        <v>7980128235.849</v>
      </c>
    </row>
    <row r="29" spans="1:4" ht="35.25" thickBot="1" x14ac:dyDescent="0.3">
      <c r="A29" s="34">
        <v>2</v>
      </c>
      <c r="B29" s="35" t="s">
        <v>3</v>
      </c>
      <c r="C29" s="35" t="s">
        <v>8</v>
      </c>
      <c r="D29" s="37">
        <v>12247086.3915</v>
      </c>
    </row>
    <row r="30" spans="1:4" ht="35.25" thickBot="1" x14ac:dyDescent="0.3">
      <c r="A30" s="34">
        <v>3</v>
      </c>
      <c r="B30" s="35" t="s">
        <v>4</v>
      </c>
      <c r="C30" s="35" t="s">
        <v>9</v>
      </c>
      <c r="D30" s="37">
        <v>15965597.779891275</v>
      </c>
    </row>
    <row r="31" spans="1:4" ht="35.25" thickBot="1" x14ac:dyDescent="0.3">
      <c r="A31" s="34">
        <v>4</v>
      </c>
      <c r="B31" s="35" t="s">
        <v>5</v>
      </c>
      <c r="C31" s="35" t="s">
        <v>10</v>
      </c>
      <c r="D31" s="37">
        <v>-3718511.388391275</v>
      </c>
    </row>
    <row r="32" spans="1:4" ht="15.75" thickBot="1" x14ac:dyDescent="0.3"/>
    <row r="33" spans="1:4" ht="18" thickBot="1" x14ac:dyDescent="0.3">
      <c r="A33" s="56" t="s">
        <v>72</v>
      </c>
      <c r="B33" s="57"/>
      <c r="C33" s="57"/>
      <c r="D33" s="58"/>
    </row>
    <row r="34" spans="1:4" ht="35.25" thickBot="1" x14ac:dyDescent="0.3">
      <c r="A34" s="34">
        <v>1</v>
      </c>
      <c r="B34" s="35" t="s">
        <v>6</v>
      </c>
      <c r="C34" s="35" t="s">
        <v>7</v>
      </c>
      <c r="D34" s="36">
        <v>8085692357.5880003</v>
      </c>
    </row>
    <row r="35" spans="1:4" ht="35.25" thickBot="1" x14ac:dyDescent="0.3">
      <c r="A35" s="34">
        <v>2</v>
      </c>
      <c r="B35" s="35" t="s">
        <v>3</v>
      </c>
      <c r="C35" s="35" t="s">
        <v>8</v>
      </c>
      <c r="D35" s="37">
        <v>12269008.780000007</v>
      </c>
    </row>
    <row r="36" spans="1:4" ht="35.25" thickBot="1" x14ac:dyDescent="0.3">
      <c r="A36" s="34">
        <v>3</v>
      </c>
      <c r="B36" s="35" t="s">
        <v>4</v>
      </c>
      <c r="C36" s="35" t="s">
        <v>9</v>
      </c>
      <c r="D36" s="37">
        <v>12465634.204716487</v>
      </c>
    </row>
    <row r="37" spans="1:4" ht="35.25" thickBot="1" x14ac:dyDescent="0.3">
      <c r="A37" s="34">
        <v>4</v>
      </c>
      <c r="B37" s="35" t="s">
        <v>5</v>
      </c>
      <c r="C37" s="35" t="s">
        <v>10</v>
      </c>
      <c r="D37" s="37">
        <v>-196625.42471648008</v>
      </c>
    </row>
    <row r="38" spans="1:4" ht="15.75" thickBot="1" x14ac:dyDescent="0.3"/>
    <row r="39" spans="1:4" ht="18" thickBot="1" x14ac:dyDescent="0.3">
      <c r="A39" s="56" t="s">
        <v>73</v>
      </c>
      <c r="B39" s="57"/>
      <c r="C39" s="57"/>
      <c r="D39" s="58"/>
    </row>
    <row r="40" spans="1:4" ht="35.25" thickBot="1" x14ac:dyDescent="0.3">
      <c r="A40" s="34">
        <v>1</v>
      </c>
      <c r="B40" s="35" t="s">
        <v>6</v>
      </c>
      <c r="C40" s="35" t="s">
        <v>7</v>
      </c>
      <c r="D40" s="36">
        <v>7780569229.8710003</v>
      </c>
    </row>
    <row r="41" spans="1:4" ht="35.25" thickBot="1" x14ac:dyDescent="0.3">
      <c r="A41" s="34">
        <v>2</v>
      </c>
      <c r="B41" s="35" t="s">
        <v>3</v>
      </c>
      <c r="C41" s="35" t="s">
        <v>8</v>
      </c>
      <c r="D41" s="37">
        <v>6698470.9940000018</v>
      </c>
    </row>
    <row r="42" spans="1:4" ht="35.25" thickBot="1" x14ac:dyDescent="0.3">
      <c r="A42" s="34">
        <v>3</v>
      </c>
      <c r="B42" s="35" t="s">
        <v>4</v>
      </c>
      <c r="C42" s="35" t="s">
        <v>9</v>
      </c>
      <c r="D42" s="37">
        <v>7790513.684024062</v>
      </c>
    </row>
    <row r="43" spans="1:4" ht="35.25" thickBot="1" x14ac:dyDescent="0.3">
      <c r="A43" s="34">
        <v>4</v>
      </c>
      <c r="B43" s="35" t="s">
        <v>5</v>
      </c>
      <c r="C43" s="35" t="s">
        <v>10</v>
      </c>
      <c r="D43" s="37">
        <v>-1092042.6900240602</v>
      </c>
    </row>
    <row r="44" spans="1:4" ht="15.75" thickBot="1" x14ac:dyDescent="0.3"/>
    <row r="45" spans="1:4" ht="18" thickBot="1" x14ac:dyDescent="0.3">
      <c r="A45" s="56" t="s">
        <v>74</v>
      </c>
      <c r="B45" s="57"/>
      <c r="C45" s="57"/>
      <c r="D45" s="58"/>
    </row>
    <row r="46" spans="1:4" ht="35.25" thickBot="1" x14ac:dyDescent="0.3">
      <c r="A46" s="34">
        <v>1</v>
      </c>
      <c r="B46" s="35" t="s">
        <v>6</v>
      </c>
      <c r="C46" s="35" t="s">
        <v>7</v>
      </c>
      <c r="D46" s="36">
        <v>7981048440.9790001</v>
      </c>
    </row>
    <row r="47" spans="1:4" ht="35.25" thickBot="1" x14ac:dyDescent="0.3">
      <c r="A47" s="34">
        <v>2</v>
      </c>
      <c r="B47" s="35" t="s">
        <v>3</v>
      </c>
      <c r="C47" s="35" t="s">
        <v>8</v>
      </c>
      <c r="D47" s="37">
        <v>7507567.7299999986</v>
      </c>
    </row>
    <row r="48" spans="1:4" ht="35.25" thickBot="1" x14ac:dyDescent="0.3">
      <c r="A48" s="34">
        <v>3</v>
      </c>
      <c r="B48" s="35" t="s">
        <v>4</v>
      </c>
      <c r="C48" s="35" t="s">
        <v>9</v>
      </c>
      <c r="D48" s="37">
        <v>7884943.8455790188</v>
      </c>
    </row>
    <row r="49" spans="1:4" ht="35.25" thickBot="1" x14ac:dyDescent="0.3">
      <c r="A49" s="34">
        <v>4</v>
      </c>
      <c r="B49" s="35" t="s">
        <v>5</v>
      </c>
      <c r="C49" s="35" t="s">
        <v>10</v>
      </c>
      <c r="D49" s="37">
        <v>-377376.11557902023</v>
      </c>
    </row>
    <row r="50" spans="1:4" ht="15.75" thickBot="1" x14ac:dyDescent="0.3"/>
    <row r="51" spans="1:4" ht="18" thickBot="1" x14ac:dyDescent="0.3">
      <c r="A51" s="56" t="s">
        <v>75</v>
      </c>
      <c r="B51" s="57"/>
      <c r="C51" s="57"/>
      <c r="D51" s="58"/>
    </row>
    <row r="52" spans="1:4" ht="35.25" thickBot="1" x14ac:dyDescent="0.3">
      <c r="A52" s="34">
        <v>1</v>
      </c>
      <c r="B52" s="35" t="s">
        <v>6</v>
      </c>
      <c r="C52" s="35" t="s">
        <v>7</v>
      </c>
      <c r="D52" s="36">
        <v>8236534383.9399996</v>
      </c>
    </row>
    <row r="53" spans="1:4" ht="35.25" thickBot="1" x14ac:dyDescent="0.3">
      <c r="A53" s="34">
        <v>2</v>
      </c>
      <c r="B53" s="35" t="s">
        <v>3</v>
      </c>
      <c r="C53" s="35" t="s">
        <v>8</v>
      </c>
      <c r="D53" s="37">
        <v>20699390.360000007</v>
      </c>
    </row>
    <row r="54" spans="1:4" ht="35.25" thickBot="1" x14ac:dyDescent="0.3">
      <c r="A54" s="34">
        <v>3</v>
      </c>
      <c r="B54" s="35" t="s">
        <v>4</v>
      </c>
      <c r="C54" s="35" t="s">
        <v>9</v>
      </c>
      <c r="D54" s="37">
        <v>16371081.451932115</v>
      </c>
    </row>
    <row r="55" spans="1:4" ht="35.25" thickBot="1" x14ac:dyDescent="0.3">
      <c r="A55" s="34">
        <v>4</v>
      </c>
      <c r="B55" s="35" t="s">
        <v>5</v>
      </c>
      <c r="C55" s="35" t="s">
        <v>10</v>
      </c>
      <c r="D55" s="37">
        <v>4328308.9080678914</v>
      </c>
    </row>
    <row r="56" spans="1:4" ht="15.75" thickBot="1" x14ac:dyDescent="0.3"/>
    <row r="57" spans="1:4" ht="18" thickBot="1" x14ac:dyDescent="0.3">
      <c r="A57" s="56" t="s">
        <v>76</v>
      </c>
      <c r="B57" s="57"/>
      <c r="C57" s="57"/>
      <c r="D57" s="58"/>
    </row>
    <row r="58" spans="1:4" ht="35.25" thickBot="1" x14ac:dyDescent="0.3">
      <c r="A58" s="34">
        <v>1</v>
      </c>
      <c r="B58" s="35" t="s">
        <v>6</v>
      </c>
      <c r="C58" s="35" t="s">
        <v>7</v>
      </c>
      <c r="D58" s="36">
        <v>9517364996.927</v>
      </c>
    </row>
    <row r="59" spans="1:4" ht="35.25" thickBot="1" x14ac:dyDescent="0.3">
      <c r="A59" s="34">
        <v>2</v>
      </c>
      <c r="B59" s="35" t="s">
        <v>3</v>
      </c>
      <c r="C59" s="35" t="s">
        <v>8</v>
      </c>
      <c r="D59" s="37">
        <v>10339752.17</v>
      </c>
    </row>
    <row r="60" spans="1:4" ht="35.25" thickBot="1" x14ac:dyDescent="0.3">
      <c r="A60" s="34">
        <v>3</v>
      </c>
      <c r="B60" s="35" t="s">
        <v>4</v>
      </c>
      <c r="C60" s="35" t="s">
        <v>9</v>
      </c>
      <c r="D60" s="37">
        <v>8978756.8825702928</v>
      </c>
    </row>
    <row r="61" spans="1:4" ht="35.25" thickBot="1" x14ac:dyDescent="0.3">
      <c r="A61" s="34">
        <v>4</v>
      </c>
      <c r="B61" s="35" t="s">
        <v>5</v>
      </c>
      <c r="C61" s="35" t="s">
        <v>10</v>
      </c>
      <c r="D61" s="37">
        <v>1360995.2874297071</v>
      </c>
    </row>
    <row r="62" spans="1:4" ht="15.75" thickBot="1" x14ac:dyDescent="0.3"/>
    <row r="63" spans="1:4" ht="18" thickBot="1" x14ac:dyDescent="0.3">
      <c r="A63" s="56" t="s">
        <v>77</v>
      </c>
      <c r="B63" s="57"/>
      <c r="C63" s="57"/>
      <c r="D63" s="58"/>
    </row>
    <row r="64" spans="1:4" ht="35.25" thickBot="1" x14ac:dyDescent="0.3">
      <c r="A64" s="34">
        <v>1</v>
      </c>
      <c r="B64" s="35" t="s">
        <v>6</v>
      </c>
      <c r="C64" s="35" t="s">
        <v>7</v>
      </c>
      <c r="D64" s="36">
        <v>13779663964.186001</v>
      </c>
    </row>
    <row r="65" spans="1:4" ht="35.25" thickBot="1" x14ac:dyDescent="0.3">
      <c r="A65" s="34">
        <v>2</v>
      </c>
      <c r="B65" s="35" t="s">
        <v>3</v>
      </c>
      <c r="C65" s="35" t="s">
        <v>8</v>
      </c>
      <c r="D65" s="37">
        <v>21043870.539999995</v>
      </c>
    </row>
    <row r="66" spans="1:4" ht="35.25" thickBot="1" x14ac:dyDescent="0.3">
      <c r="A66" s="34">
        <v>3</v>
      </c>
      <c r="B66" s="35" t="s">
        <v>4</v>
      </c>
      <c r="C66" s="35" t="s">
        <v>9</v>
      </c>
      <c r="D66" s="37">
        <v>15650013.967005203</v>
      </c>
    </row>
    <row r="67" spans="1:4" ht="35.25" thickBot="1" x14ac:dyDescent="0.3">
      <c r="A67" s="34">
        <v>4</v>
      </c>
      <c r="B67" s="35" t="s">
        <v>5</v>
      </c>
      <c r="C67" s="35" t="s">
        <v>10</v>
      </c>
      <c r="D67" s="37">
        <v>5393856.5729947928</v>
      </c>
    </row>
    <row r="68" spans="1:4" ht="15.75" thickBot="1" x14ac:dyDescent="0.3"/>
    <row r="69" spans="1:4" ht="18" thickBot="1" x14ac:dyDescent="0.3">
      <c r="A69" s="56" t="s">
        <v>78</v>
      </c>
      <c r="B69" s="57"/>
      <c r="C69" s="57"/>
      <c r="D69" s="58"/>
    </row>
    <row r="70" spans="1:4" ht="35.25" customHeight="1" thickBot="1" x14ac:dyDescent="0.3">
      <c r="A70" s="34">
        <v>1</v>
      </c>
      <c r="B70" s="35" t="s">
        <v>6</v>
      </c>
      <c r="C70" s="35" t="s">
        <v>7</v>
      </c>
      <c r="D70" s="38">
        <v>15769631877.427999</v>
      </c>
    </row>
    <row r="71" spans="1:4" ht="35.25" customHeight="1" thickBot="1" x14ac:dyDescent="0.3">
      <c r="A71" s="34">
        <v>2</v>
      </c>
      <c r="B71" s="35" t="s">
        <v>3</v>
      </c>
      <c r="C71" s="35" t="s">
        <v>8</v>
      </c>
      <c r="D71" s="39">
        <v>19829693.6525</v>
      </c>
    </row>
    <row r="72" spans="1:4" ht="35.25" thickBot="1" x14ac:dyDescent="0.3">
      <c r="A72" s="34">
        <v>3</v>
      </c>
      <c r="B72" s="35" t="s">
        <v>4</v>
      </c>
      <c r="C72" s="35" t="s">
        <v>9</v>
      </c>
      <c r="D72" s="39">
        <v>15635252.318892613</v>
      </c>
    </row>
    <row r="73" spans="1:4" ht="35.25" thickBot="1" x14ac:dyDescent="0.3">
      <c r="A73" s="34">
        <v>4</v>
      </c>
      <c r="B73" s="35" t="s">
        <v>5</v>
      </c>
      <c r="C73" s="35" t="s">
        <v>10</v>
      </c>
      <c r="D73" s="39">
        <f>D71-D72</f>
        <v>4194441.3336073868</v>
      </c>
    </row>
    <row r="75" spans="1:4" x14ac:dyDescent="0.25">
      <c r="A75" s="18"/>
      <c r="D75" s="27"/>
    </row>
    <row r="78" spans="1:4" x14ac:dyDescent="0.25">
      <c r="C78" s="40"/>
    </row>
    <row r="80" spans="1:4" x14ac:dyDescent="0.25">
      <c r="C80" s="41"/>
    </row>
  </sheetData>
  <mergeCells count="12">
    <mergeCell ref="A69:D69"/>
    <mergeCell ref="A33:D33"/>
    <mergeCell ref="A3:D3"/>
    <mergeCell ref="A9:D9"/>
    <mergeCell ref="A15:D15"/>
    <mergeCell ref="A21:D21"/>
    <mergeCell ref="A27:D27"/>
    <mergeCell ref="A63:D63"/>
    <mergeCell ref="A57:D57"/>
    <mergeCell ref="A51:D51"/>
    <mergeCell ref="A45:D45"/>
    <mergeCell ref="A39:D3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3"/>
  <sheetViews>
    <sheetView topLeftCell="A58" zoomScale="90" zoomScaleNormal="90" workbookViewId="0">
      <selection activeCell="D76" sqref="D76"/>
    </sheetView>
  </sheetViews>
  <sheetFormatPr defaultRowHeight="15" x14ac:dyDescent="0.25"/>
  <cols>
    <col min="1" max="1" width="8.85546875" customWidth="1"/>
    <col min="2" max="2" width="58.28515625" customWidth="1"/>
    <col min="3" max="3" width="46" customWidth="1"/>
    <col min="4" max="4" width="31.28515625" customWidth="1"/>
  </cols>
  <sheetData>
    <row r="1" spans="1:4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4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4" ht="15" customHeight="1" thickBot="1" x14ac:dyDescent="0.3">
      <c r="A3" s="42"/>
      <c r="B3" s="42"/>
      <c r="C3" s="42"/>
      <c r="D3" s="42"/>
    </row>
    <row r="4" spans="1:4" ht="18" thickBot="1" x14ac:dyDescent="0.3">
      <c r="A4" s="56" t="s">
        <v>79</v>
      </c>
      <c r="B4" s="57"/>
      <c r="C4" s="57"/>
      <c r="D4" s="58"/>
    </row>
    <row r="5" spans="1:4" ht="36" customHeight="1" thickBot="1" x14ac:dyDescent="0.3">
      <c r="A5" s="34">
        <v>1</v>
      </c>
      <c r="B5" s="35" t="s">
        <v>6</v>
      </c>
      <c r="C5" s="35" t="s">
        <v>7</v>
      </c>
      <c r="D5" s="36">
        <v>16679110865.863001</v>
      </c>
    </row>
    <row r="6" spans="1:4" ht="36" customHeight="1" thickBot="1" x14ac:dyDescent="0.3">
      <c r="A6" s="34">
        <v>2</v>
      </c>
      <c r="B6" s="35" t="s">
        <v>3</v>
      </c>
      <c r="C6" s="35" t="s">
        <v>8</v>
      </c>
      <c r="D6" s="37">
        <v>25849784.958999999</v>
      </c>
    </row>
    <row r="7" spans="1:4" ht="36" customHeight="1" thickBot="1" x14ac:dyDescent="0.3">
      <c r="A7" s="34">
        <v>3</v>
      </c>
      <c r="B7" s="35" t="s">
        <v>4</v>
      </c>
      <c r="C7" s="35" t="s">
        <v>9</v>
      </c>
      <c r="D7" s="37">
        <v>17381149.426272362</v>
      </c>
    </row>
    <row r="8" spans="1:4" ht="36" customHeight="1" thickBot="1" x14ac:dyDescent="0.3">
      <c r="A8" s="34">
        <v>4</v>
      </c>
      <c r="B8" s="35" t="s">
        <v>5</v>
      </c>
      <c r="C8" s="35" t="s">
        <v>10</v>
      </c>
      <c r="D8" s="37">
        <v>8468635.5327276364</v>
      </c>
    </row>
    <row r="9" spans="1:4" ht="15.75" thickBot="1" x14ac:dyDescent="0.3"/>
    <row r="10" spans="1:4" ht="18" thickBot="1" x14ac:dyDescent="0.3">
      <c r="A10" s="56" t="s">
        <v>80</v>
      </c>
      <c r="B10" s="57"/>
      <c r="C10" s="57"/>
      <c r="D10" s="58"/>
    </row>
    <row r="11" spans="1:4" ht="35.25" thickBot="1" x14ac:dyDescent="0.3">
      <c r="A11" s="34">
        <v>1</v>
      </c>
      <c r="B11" s="35" t="s">
        <v>6</v>
      </c>
      <c r="C11" s="35" t="s">
        <v>7</v>
      </c>
      <c r="D11" s="36">
        <v>14833934700.746</v>
      </c>
    </row>
    <row r="12" spans="1:4" ht="35.25" thickBot="1" x14ac:dyDescent="0.3">
      <c r="A12" s="34">
        <v>2</v>
      </c>
      <c r="B12" s="35" t="s">
        <v>3</v>
      </c>
      <c r="C12" s="35" t="s">
        <v>8</v>
      </c>
      <c r="D12" s="37">
        <v>18729346.823600002</v>
      </c>
    </row>
    <row r="13" spans="1:4" ht="35.25" thickBot="1" x14ac:dyDescent="0.3">
      <c r="A13" s="34">
        <v>3</v>
      </c>
      <c r="B13" s="35" t="s">
        <v>4</v>
      </c>
      <c r="C13" s="35" t="s">
        <v>9</v>
      </c>
      <c r="D13" s="37">
        <v>13172228.285565086</v>
      </c>
    </row>
    <row r="14" spans="1:4" ht="35.25" thickBot="1" x14ac:dyDescent="0.3">
      <c r="A14" s="34">
        <v>4</v>
      </c>
      <c r="B14" s="35" t="s">
        <v>5</v>
      </c>
      <c r="C14" s="35" t="s">
        <v>10</v>
      </c>
      <c r="D14" s="37">
        <v>5557118.5380349159</v>
      </c>
    </row>
    <row r="15" spans="1:4" ht="15.75" thickBot="1" x14ac:dyDescent="0.3"/>
    <row r="16" spans="1:4" ht="18" thickBot="1" x14ac:dyDescent="0.3">
      <c r="A16" s="56" t="s">
        <v>81</v>
      </c>
      <c r="B16" s="57"/>
      <c r="C16" s="57"/>
      <c r="D16" s="58"/>
    </row>
    <row r="17" spans="1:4" ht="35.25" thickBot="1" x14ac:dyDescent="0.3">
      <c r="A17" s="34">
        <v>1</v>
      </c>
      <c r="B17" s="35" t="s">
        <v>6</v>
      </c>
      <c r="C17" s="35" t="s">
        <v>7</v>
      </c>
      <c r="D17" s="36">
        <v>16176008008.552999</v>
      </c>
    </row>
    <row r="18" spans="1:4" ht="35.25" thickBot="1" x14ac:dyDescent="0.3">
      <c r="A18" s="34">
        <v>2</v>
      </c>
      <c r="B18" s="35" t="s">
        <v>3</v>
      </c>
      <c r="C18" s="35" t="s">
        <v>8</v>
      </c>
      <c r="D18" s="37">
        <v>29673506.370000005</v>
      </c>
    </row>
    <row r="19" spans="1:4" ht="35.25" thickBot="1" x14ac:dyDescent="0.3">
      <c r="A19" s="34">
        <v>3</v>
      </c>
      <c r="B19" s="35" t="s">
        <v>4</v>
      </c>
      <c r="C19" s="35" t="s">
        <v>9</v>
      </c>
      <c r="D19" s="37">
        <v>19646299.731150746</v>
      </c>
    </row>
    <row r="20" spans="1:4" ht="35.25" thickBot="1" x14ac:dyDescent="0.3">
      <c r="A20" s="34">
        <v>4</v>
      </c>
      <c r="B20" s="35" t="s">
        <v>5</v>
      </c>
      <c r="C20" s="35" t="s">
        <v>10</v>
      </c>
      <c r="D20" s="37">
        <v>10027206.638849258</v>
      </c>
    </row>
    <row r="21" spans="1:4" ht="15.75" thickBot="1" x14ac:dyDescent="0.3"/>
    <row r="22" spans="1:4" ht="18" thickBot="1" x14ac:dyDescent="0.3">
      <c r="A22" s="56" t="s">
        <v>82</v>
      </c>
      <c r="B22" s="57"/>
      <c r="C22" s="57"/>
      <c r="D22" s="58"/>
    </row>
    <row r="23" spans="1:4" ht="35.25" thickBot="1" x14ac:dyDescent="0.3">
      <c r="A23" s="34">
        <v>1</v>
      </c>
      <c r="B23" s="35" t="s">
        <v>6</v>
      </c>
      <c r="C23" s="35" t="s">
        <v>7</v>
      </c>
      <c r="D23" s="36">
        <v>11258183355.232</v>
      </c>
    </row>
    <row r="24" spans="1:4" ht="35.25" thickBot="1" x14ac:dyDescent="0.3">
      <c r="A24" s="34">
        <v>2</v>
      </c>
      <c r="B24" s="35" t="s">
        <v>3</v>
      </c>
      <c r="C24" s="35" t="s">
        <v>8</v>
      </c>
      <c r="D24" s="37">
        <v>23674621.822499994</v>
      </c>
    </row>
    <row r="25" spans="1:4" ht="35.25" thickBot="1" x14ac:dyDescent="0.3">
      <c r="A25" s="34">
        <v>3</v>
      </c>
      <c r="B25" s="35" t="s">
        <v>4</v>
      </c>
      <c r="C25" s="35" t="s">
        <v>9</v>
      </c>
      <c r="D25" s="37">
        <v>15946838.176396273</v>
      </c>
    </row>
    <row r="26" spans="1:4" ht="35.25" thickBot="1" x14ac:dyDescent="0.3">
      <c r="A26" s="34">
        <v>4</v>
      </c>
      <c r="B26" s="35" t="s">
        <v>5</v>
      </c>
      <c r="C26" s="35" t="s">
        <v>10</v>
      </c>
      <c r="D26" s="37">
        <v>7727783.6461037211</v>
      </c>
    </row>
    <row r="27" spans="1:4" ht="15.75" thickBot="1" x14ac:dyDescent="0.3"/>
    <row r="28" spans="1:4" ht="18" thickBot="1" x14ac:dyDescent="0.3">
      <c r="A28" s="56" t="s">
        <v>83</v>
      </c>
      <c r="B28" s="57"/>
      <c r="C28" s="57"/>
      <c r="D28" s="58"/>
    </row>
    <row r="29" spans="1:4" ht="35.25" thickBot="1" x14ac:dyDescent="0.3">
      <c r="A29" s="34">
        <v>1</v>
      </c>
      <c r="B29" s="35" t="s">
        <v>6</v>
      </c>
      <c r="C29" s="35" t="s">
        <v>7</v>
      </c>
      <c r="D29" s="36">
        <v>10359440281.621</v>
      </c>
    </row>
    <row r="30" spans="1:4" ht="35.25" thickBot="1" x14ac:dyDescent="0.3">
      <c r="A30" s="34">
        <v>2</v>
      </c>
      <c r="B30" s="35" t="s">
        <v>3</v>
      </c>
      <c r="C30" s="35" t="s">
        <v>8</v>
      </c>
      <c r="D30" s="37">
        <v>29394278.290000003</v>
      </c>
    </row>
    <row r="31" spans="1:4" ht="35.25" thickBot="1" x14ac:dyDescent="0.3">
      <c r="A31" s="34">
        <v>3</v>
      </c>
      <c r="B31" s="35" t="s">
        <v>4</v>
      </c>
      <c r="C31" s="35" t="s">
        <v>9</v>
      </c>
      <c r="D31" s="37">
        <v>18768640.311859548</v>
      </c>
    </row>
    <row r="32" spans="1:4" ht="35.25" thickBot="1" x14ac:dyDescent="0.3">
      <c r="A32" s="34">
        <v>4</v>
      </c>
      <c r="B32" s="35" t="s">
        <v>5</v>
      </c>
      <c r="C32" s="35" t="s">
        <v>10</v>
      </c>
      <c r="D32" s="37">
        <v>10625637.978140455</v>
      </c>
    </row>
    <row r="33" spans="1:4" ht="18" thickBot="1" x14ac:dyDescent="0.3">
      <c r="A33" s="56" t="s">
        <v>84</v>
      </c>
      <c r="B33" s="57"/>
      <c r="C33" s="57"/>
      <c r="D33" s="58"/>
    </row>
    <row r="34" spans="1:4" ht="35.25" thickBot="1" x14ac:dyDescent="0.3">
      <c r="A34" s="34">
        <v>1</v>
      </c>
      <c r="B34" s="35" t="s">
        <v>6</v>
      </c>
      <c r="C34" s="35" t="s">
        <v>7</v>
      </c>
      <c r="D34" s="36">
        <v>9717363942.25</v>
      </c>
    </row>
    <row r="35" spans="1:4" ht="35.25" thickBot="1" x14ac:dyDescent="0.3">
      <c r="A35" s="34">
        <v>2</v>
      </c>
      <c r="B35" s="35" t="s">
        <v>3</v>
      </c>
      <c r="C35" s="35" t="s">
        <v>8</v>
      </c>
      <c r="D35" s="37">
        <v>14737145.739999998</v>
      </c>
    </row>
    <row r="36" spans="1:4" ht="35.25" thickBot="1" x14ac:dyDescent="0.3">
      <c r="A36" s="34">
        <v>3</v>
      </c>
      <c r="B36" s="35" t="s">
        <v>4</v>
      </c>
      <c r="C36" s="35" t="s">
        <v>9</v>
      </c>
      <c r="D36" s="37">
        <v>9497274.7420299947</v>
      </c>
    </row>
    <row r="37" spans="1:4" ht="35.25" thickBot="1" x14ac:dyDescent="0.3">
      <c r="A37" s="34">
        <v>4</v>
      </c>
      <c r="B37" s="35" t="s">
        <v>5</v>
      </c>
      <c r="C37" s="35" t="s">
        <v>10</v>
      </c>
      <c r="D37" s="37">
        <v>5239870.9979700036</v>
      </c>
    </row>
    <row r="38" spans="1:4" ht="15.75" thickBot="1" x14ac:dyDescent="0.3"/>
    <row r="39" spans="1:4" ht="18" thickBot="1" x14ac:dyDescent="0.3">
      <c r="A39" s="56" t="s">
        <v>85</v>
      </c>
      <c r="B39" s="57"/>
      <c r="C39" s="57"/>
      <c r="D39" s="58"/>
    </row>
    <row r="40" spans="1:4" ht="35.25" thickBot="1" x14ac:dyDescent="0.3">
      <c r="A40" s="34">
        <v>1</v>
      </c>
      <c r="B40" s="35" t="s">
        <v>6</v>
      </c>
      <c r="C40" s="35" t="s">
        <v>7</v>
      </c>
      <c r="D40" s="36">
        <v>10874728155.482</v>
      </c>
    </row>
    <row r="41" spans="1:4" ht="35.25" thickBot="1" x14ac:dyDescent="0.3">
      <c r="A41" s="34">
        <v>2</v>
      </c>
      <c r="B41" s="35" t="s">
        <v>3</v>
      </c>
      <c r="C41" s="35" t="s">
        <v>8</v>
      </c>
      <c r="D41" s="37">
        <v>11476304.478699999</v>
      </c>
    </row>
    <row r="42" spans="1:4" ht="35.25" thickBot="1" x14ac:dyDescent="0.3">
      <c r="A42" s="34">
        <v>3</v>
      </c>
      <c r="B42" s="35" t="s">
        <v>4</v>
      </c>
      <c r="C42" s="35" t="s">
        <v>9</v>
      </c>
      <c r="D42" s="37">
        <v>6198157.6389883673</v>
      </c>
    </row>
    <row r="43" spans="1:4" ht="35.25" thickBot="1" x14ac:dyDescent="0.3">
      <c r="A43" s="34">
        <v>4</v>
      </c>
      <c r="B43" s="35" t="s">
        <v>5</v>
      </c>
      <c r="C43" s="35" t="s">
        <v>10</v>
      </c>
      <c r="D43" s="37">
        <v>5278146.8397116316</v>
      </c>
    </row>
    <row r="44" spans="1:4" ht="15.75" thickBot="1" x14ac:dyDescent="0.3"/>
    <row r="45" spans="1:4" ht="18" thickBot="1" x14ac:dyDescent="0.3">
      <c r="A45" s="56" t="s">
        <v>86</v>
      </c>
      <c r="B45" s="57"/>
      <c r="C45" s="57"/>
      <c r="D45" s="58"/>
    </row>
    <row r="46" spans="1:4" ht="35.25" thickBot="1" x14ac:dyDescent="0.3">
      <c r="A46" s="34">
        <v>1</v>
      </c>
      <c r="B46" s="35" t="s">
        <v>6</v>
      </c>
      <c r="C46" s="35" t="s">
        <v>7</v>
      </c>
      <c r="D46" s="36">
        <v>11408313232.898006</v>
      </c>
    </row>
    <row r="47" spans="1:4" ht="35.25" thickBot="1" x14ac:dyDescent="0.3">
      <c r="A47" s="34">
        <v>2</v>
      </c>
      <c r="B47" s="35" t="s">
        <v>3</v>
      </c>
      <c r="C47" s="35" t="s">
        <v>8</v>
      </c>
      <c r="D47" s="37">
        <v>17994316.979999997</v>
      </c>
    </row>
    <row r="48" spans="1:4" ht="35.25" thickBot="1" x14ac:dyDescent="0.3">
      <c r="A48" s="34">
        <v>3</v>
      </c>
      <c r="B48" s="35" t="s">
        <v>4</v>
      </c>
      <c r="C48" s="35" t="s">
        <v>9</v>
      </c>
      <c r="D48" s="37">
        <v>8339283.1448429795</v>
      </c>
    </row>
    <row r="49" spans="1:4" ht="35.25" thickBot="1" x14ac:dyDescent="0.3">
      <c r="A49" s="34">
        <v>4</v>
      </c>
      <c r="B49" s="35" t="s">
        <v>5</v>
      </c>
      <c r="C49" s="35" t="s">
        <v>10</v>
      </c>
      <c r="D49" s="37">
        <f>D47-D48</f>
        <v>9655033.8351570182</v>
      </c>
    </row>
    <row r="50" spans="1:4" ht="15.75" thickBot="1" x14ac:dyDescent="0.3"/>
    <row r="51" spans="1:4" ht="18" thickBot="1" x14ac:dyDescent="0.3">
      <c r="A51" s="56" t="s">
        <v>87</v>
      </c>
      <c r="B51" s="57"/>
      <c r="C51" s="57"/>
      <c r="D51" s="58"/>
    </row>
    <row r="52" spans="1:4" ht="35.25" thickBot="1" x14ac:dyDescent="0.3">
      <c r="A52" s="34">
        <v>1</v>
      </c>
      <c r="B52" s="35" t="s">
        <v>6</v>
      </c>
      <c r="C52" s="35" t="s">
        <v>7</v>
      </c>
      <c r="D52" s="36">
        <v>9617145762.4519997</v>
      </c>
    </row>
    <row r="53" spans="1:4" ht="35.25" thickBot="1" x14ac:dyDescent="0.3">
      <c r="A53" s="34">
        <v>2</v>
      </c>
      <c r="B53" s="35" t="s">
        <v>3</v>
      </c>
      <c r="C53" s="35" t="s">
        <v>8</v>
      </c>
      <c r="D53" s="37">
        <v>32250593.13000001</v>
      </c>
    </row>
    <row r="54" spans="1:4" ht="35.25" thickBot="1" x14ac:dyDescent="0.3">
      <c r="A54" s="34">
        <v>3</v>
      </c>
      <c r="B54" s="35" t="s">
        <v>4</v>
      </c>
      <c r="C54" s="35" t="s">
        <v>9</v>
      </c>
      <c r="D54" s="37">
        <v>10661410.691932729</v>
      </c>
    </row>
    <row r="55" spans="1:4" ht="35.25" thickBot="1" x14ac:dyDescent="0.3">
      <c r="A55" s="34">
        <v>4</v>
      </c>
      <c r="B55" s="35" t="s">
        <v>5</v>
      </c>
      <c r="C55" s="35" t="s">
        <v>10</v>
      </c>
      <c r="D55" s="37">
        <v>21589182.43806728</v>
      </c>
    </row>
    <row r="56" spans="1:4" ht="15.75" thickBot="1" x14ac:dyDescent="0.3"/>
    <row r="57" spans="1:4" ht="18" thickBot="1" x14ac:dyDescent="0.3">
      <c r="A57" s="56" t="s">
        <v>89</v>
      </c>
      <c r="B57" s="57"/>
      <c r="C57" s="57"/>
      <c r="D57" s="58"/>
    </row>
    <row r="58" spans="1:4" ht="35.25" thickBot="1" x14ac:dyDescent="0.3">
      <c r="A58" s="34">
        <v>1</v>
      </c>
      <c r="B58" s="35" t="s">
        <v>6</v>
      </c>
      <c r="C58" s="35" t="s">
        <v>7</v>
      </c>
      <c r="D58" s="36">
        <v>11899120847.739</v>
      </c>
    </row>
    <row r="59" spans="1:4" ht="35.25" thickBot="1" x14ac:dyDescent="0.3">
      <c r="A59" s="34">
        <v>2</v>
      </c>
      <c r="B59" s="35" t="s">
        <v>3</v>
      </c>
      <c r="C59" s="35" t="s">
        <v>8</v>
      </c>
      <c r="D59" s="37">
        <v>69750792.309999987</v>
      </c>
    </row>
    <row r="60" spans="1:4" ht="35.25" thickBot="1" x14ac:dyDescent="0.3">
      <c r="A60" s="34">
        <v>3</v>
      </c>
      <c r="B60" s="35" t="s">
        <v>4</v>
      </c>
      <c r="C60" s="35" t="s">
        <v>9</v>
      </c>
      <c r="D60" s="37">
        <v>22051650.600715965</v>
      </c>
    </row>
    <row r="61" spans="1:4" ht="35.25" thickBot="1" x14ac:dyDescent="0.3">
      <c r="A61" s="34">
        <v>4</v>
      </c>
      <c r="B61" s="35" t="s">
        <v>5</v>
      </c>
      <c r="C61" s="35" t="s">
        <v>10</v>
      </c>
      <c r="D61" s="37">
        <v>47699141.709284022</v>
      </c>
    </row>
    <row r="62" spans="1:4" ht="15.75" thickBot="1" x14ac:dyDescent="0.3"/>
    <row r="63" spans="1:4" ht="18" thickBot="1" x14ac:dyDescent="0.3">
      <c r="A63" s="56" t="s">
        <v>88</v>
      </c>
      <c r="B63" s="57"/>
      <c r="C63" s="57"/>
      <c r="D63" s="58"/>
    </row>
    <row r="64" spans="1:4" ht="35.25" thickBot="1" x14ac:dyDescent="0.3">
      <c r="A64" s="34">
        <v>1</v>
      </c>
      <c r="B64" s="35" t="s">
        <v>6</v>
      </c>
      <c r="C64" s="35" t="s">
        <v>7</v>
      </c>
      <c r="D64" s="36">
        <v>13305458692.065001</v>
      </c>
    </row>
    <row r="65" spans="1:4" ht="35.25" thickBot="1" x14ac:dyDescent="0.3">
      <c r="A65" s="34">
        <v>2</v>
      </c>
      <c r="B65" s="35" t="s">
        <v>3</v>
      </c>
      <c r="C65" s="35" t="s">
        <v>8</v>
      </c>
      <c r="D65" s="37">
        <v>69778482.90199998</v>
      </c>
    </row>
    <row r="66" spans="1:4" ht="35.25" thickBot="1" x14ac:dyDescent="0.3">
      <c r="A66" s="34">
        <v>3</v>
      </c>
      <c r="B66" s="35" t="s">
        <v>4</v>
      </c>
      <c r="C66" s="35" t="s">
        <v>9</v>
      </c>
      <c r="D66" s="37">
        <v>32207419.84477241</v>
      </c>
    </row>
    <row r="67" spans="1:4" ht="35.25" thickBot="1" x14ac:dyDescent="0.3">
      <c r="A67" s="34">
        <v>4</v>
      </c>
      <c r="B67" s="35" t="s">
        <v>5</v>
      </c>
      <c r="C67" s="35" t="s">
        <v>10</v>
      </c>
      <c r="D67" s="37">
        <v>37571063.057227567</v>
      </c>
    </row>
    <row r="68" spans="1:4" ht="15.75" thickBot="1" x14ac:dyDescent="0.3"/>
    <row r="69" spans="1:4" ht="18" thickBot="1" x14ac:dyDescent="0.3">
      <c r="A69" s="56" t="s">
        <v>90</v>
      </c>
      <c r="B69" s="57"/>
      <c r="C69" s="57"/>
      <c r="D69" s="58"/>
    </row>
    <row r="70" spans="1:4" ht="35.25" thickBot="1" x14ac:dyDescent="0.3">
      <c r="A70" s="34">
        <v>1</v>
      </c>
      <c r="B70" s="35" t="s">
        <v>6</v>
      </c>
      <c r="C70" s="35" t="s">
        <v>7</v>
      </c>
      <c r="D70" s="36">
        <v>16591042173.896</v>
      </c>
    </row>
    <row r="71" spans="1:4" ht="35.25" thickBot="1" x14ac:dyDescent="0.3">
      <c r="A71" s="34">
        <v>2</v>
      </c>
      <c r="B71" s="35" t="s">
        <v>3</v>
      </c>
      <c r="C71" s="35" t="s">
        <v>8</v>
      </c>
      <c r="D71" s="37">
        <v>98890792.867000014</v>
      </c>
    </row>
    <row r="72" spans="1:4" ht="35.25" thickBot="1" x14ac:dyDescent="0.3">
      <c r="A72" s="34">
        <v>3</v>
      </c>
      <c r="B72" s="35" t="s">
        <v>4</v>
      </c>
      <c r="C72" s="35" t="s">
        <v>9</v>
      </c>
      <c r="D72" s="37">
        <v>43537566.912855968</v>
      </c>
    </row>
    <row r="73" spans="1:4" ht="35.25" thickBot="1" x14ac:dyDescent="0.3">
      <c r="A73" s="34">
        <v>4</v>
      </c>
      <c r="B73" s="35" t="s">
        <v>5</v>
      </c>
      <c r="C73" s="35" t="s">
        <v>10</v>
      </c>
      <c r="D73" s="37">
        <v>55353225.954144046</v>
      </c>
    </row>
  </sheetData>
  <mergeCells count="12">
    <mergeCell ref="A69:D69"/>
    <mergeCell ref="A63:D63"/>
    <mergeCell ref="A4:D4"/>
    <mergeCell ref="A10:D10"/>
    <mergeCell ref="A16:D16"/>
    <mergeCell ref="A22:D22"/>
    <mergeCell ref="A28:D28"/>
    <mergeCell ref="A57:D57"/>
    <mergeCell ref="A51:D51"/>
    <mergeCell ref="A45:D45"/>
    <mergeCell ref="A39:D39"/>
    <mergeCell ref="A33:D3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5DA9-DA87-4389-AE3F-A3E91620BC14}">
  <dimension ref="A1:G92"/>
  <sheetViews>
    <sheetView topLeftCell="A75" zoomScale="90" zoomScaleNormal="90" workbookViewId="0">
      <selection activeCell="F87" sqref="F87"/>
    </sheetView>
  </sheetViews>
  <sheetFormatPr defaultRowHeight="15" x14ac:dyDescent="0.25"/>
  <cols>
    <col min="1" max="1" width="8.28515625" customWidth="1"/>
    <col min="2" max="2" width="61.140625" customWidth="1"/>
    <col min="3" max="3" width="52.85546875" customWidth="1"/>
    <col min="4" max="4" width="31.28515625" customWidth="1"/>
    <col min="6" max="6" width="21.28515625" bestFit="1" customWidth="1"/>
    <col min="7" max="7" width="26.42578125" bestFit="1" customWidth="1"/>
  </cols>
  <sheetData>
    <row r="1" spans="1:4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4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4" ht="15" customHeight="1" thickBot="1" x14ac:dyDescent="0.3">
      <c r="A3" s="42"/>
      <c r="B3" s="42"/>
      <c r="C3" s="42"/>
      <c r="D3" s="42"/>
    </row>
    <row r="4" spans="1:4" ht="18" thickBot="1" x14ac:dyDescent="0.3">
      <c r="A4" s="56" t="s">
        <v>91</v>
      </c>
      <c r="B4" s="57"/>
      <c r="C4" s="57"/>
      <c r="D4" s="58"/>
    </row>
    <row r="5" spans="1:4" ht="35.25" thickBot="1" x14ac:dyDescent="0.3">
      <c r="A5" s="34">
        <v>1</v>
      </c>
      <c r="B5" s="35" t="s">
        <v>6</v>
      </c>
      <c r="C5" s="35" t="s">
        <v>7</v>
      </c>
      <c r="D5" s="36">
        <v>16206708155.92</v>
      </c>
    </row>
    <row r="6" spans="1:4" ht="35.25" thickBot="1" x14ac:dyDescent="0.3">
      <c r="A6" s="34">
        <v>2</v>
      </c>
      <c r="B6" s="35" t="s">
        <v>3</v>
      </c>
      <c r="C6" s="35" t="s">
        <v>8</v>
      </c>
      <c r="D6" s="37">
        <v>104038568.318483</v>
      </c>
    </row>
    <row r="7" spans="1:4" ht="35.25" thickBot="1" x14ac:dyDescent="0.3">
      <c r="A7" s="34">
        <v>3</v>
      </c>
      <c r="B7" s="35" t="s">
        <v>4</v>
      </c>
      <c r="C7" s="35" t="s">
        <v>9</v>
      </c>
      <c r="D7" s="37">
        <v>54695136.324627802</v>
      </c>
    </row>
    <row r="8" spans="1:4" ht="35.25" thickBot="1" x14ac:dyDescent="0.3">
      <c r="A8" s="34">
        <v>4</v>
      </c>
      <c r="B8" s="35" t="s">
        <v>5</v>
      </c>
      <c r="C8" s="35" t="s">
        <v>10</v>
      </c>
      <c r="D8" s="37">
        <v>49343431.993855193</v>
      </c>
    </row>
    <row r="9" spans="1:4" ht="15.75" thickBot="1" x14ac:dyDescent="0.3"/>
    <row r="10" spans="1:4" ht="18" thickBot="1" x14ac:dyDescent="0.3">
      <c r="A10" s="56" t="s">
        <v>92</v>
      </c>
      <c r="B10" s="57"/>
      <c r="C10" s="57"/>
      <c r="D10" s="58"/>
    </row>
    <row r="11" spans="1:4" ht="35.25" thickBot="1" x14ac:dyDescent="0.3">
      <c r="A11" s="34">
        <v>1</v>
      </c>
      <c r="B11" s="35" t="s">
        <v>6</v>
      </c>
      <c r="C11" s="35" t="s">
        <v>7</v>
      </c>
      <c r="D11" s="36">
        <v>13269124654.790001</v>
      </c>
    </row>
    <row r="12" spans="1:4" ht="35.25" thickBot="1" x14ac:dyDescent="0.3">
      <c r="A12" s="34">
        <v>2</v>
      </c>
      <c r="B12" s="35" t="s">
        <v>3</v>
      </c>
      <c r="C12" s="35" t="s">
        <v>8</v>
      </c>
      <c r="D12" s="37">
        <v>86045118.653607994</v>
      </c>
    </row>
    <row r="13" spans="1:4" ht="35.25" thickBot="1" x14ac:dyDescent="0.3">
      <c r="A13" s="34">
        <v>3</v>
      </c>
      <c r="B13" s="35" t="s">
        <v>4</v>
      </c>
      <c r="C13" s="35" t="s">
        <v>9</v>
      </c>
      <c r="D13" s="37">
        <v>58544343.898937501</v>
      </c>
    </row>
    <row r="14" spans="1:4" ht="35.25" thickBot="1" x14ac:dyDescent="0.3">
      <c r="A14" s="34">
        <v>4</v>
      </c>
      <c r="B14" s="35" t="s">
        <v>5</v>
      </c>
      <c r="C14" s="35" t="s">
        <v>10</v>
      </c>
      <c r="D14" s="37">
        <v>27500774.754670493</v>
      </c>
    </row>
    <row r="15" spans="1:4" ht="15.75" thickBot="1" x14ac:dyDescent="0.3"/>
    <row r="16" spans="1:4" ht="18" thickBot="1" x14ac:dyDescent="0.3">
      <c r="A16" s="56" t="s">
        <v>93</v>
      </c>
      <c r="B16" s="57"/>
      <c r="C16" s="57"/>
      <c r="D16" s="58"/>
    </row>
    <row r="17" spans="1:4" ht="35.25" thickBot="1" x14ac:dyDescent="0.3">
      <c r="A17" s="34">
        <v>1</v>
      </c>
      <c r="B17" s="35" t="s">
        <v>6</v>
      </c>
      <c r="C17" s="35" t="s">
        <v>7</v>
      </c>
      <c r="D17" s="36">
        <v>14007473222.200001</v>
      </c>
    </row>
    <row r="18" spans="1:4" ht="35.25" thickBot="1" x14ac:dyDescent="0.3">
      <c r="A18" s="34">
        <v>2</v>
      </c>
      <c r="B18" s="35" t="s">
        <v>3</v>
      </c>
      <c r="C18" s="35" t="s">
        <v>8</v>
      </c>
      <c r="D18" s="37">
        <v>126868499.47558001</v>
      </c>
    </row>
    <row r="19" spans="1:4" ht="35.25" thickBot="1" x14ac:dyDescent="0.3">
      <c r="A19" s="34">
        <v>3</v>
      </c>
      <c r="B19" s="35" t="s">
        <v>4</v>
      </c>
      <c r="C19" s="35" t="s">
        <v>9</v>
      </c>
      <c r="D19" s="37">
        <v>70297627.168816298</v>
      </c>
    </row>
    <row r="20" spans="1:4" ht="35.25" thickBot="1" x14ac:dyDescent="0.3">
      <c r="A20" s="34">
        <v>4</v>
      </c>
      <c r="B20" s="35" t="s">
        <v>5</v>
      </c>
      <c r="C20" s="35" t="s">
        <v>10</v>
      </c>
      <c r="D20" s="37">
        <v>56570872.306763709</v>
      </c>
    </row>
    <row r="21" spans="1:4" ht="15.75" thickBot="1" x14ac:dyDescent="0.3"/>
    <row r="22" spans="1:4" ht="18" thickBot="1" x14ac:dyDescent="0.3">
      <c r="A22" s="56" t="s">
        <v>94</v>
      </c>
      <c r="B22" s="57"/>
      <c r="C22" s="57"/>
      <c r="D22" s="58"/>
    </row>
    <row r="23" spans="1:4" ht="35.25" thickBot="1" x14ac:dyDescent="0.3">
      <c r="A23" s="34">
        <v>1</v>
      </c>
      <c r="B23" s="35" t="s">
        <v>6</v>
      </c>
      <c r="C23" s="35" t="s">
        <v>7</v>
      </c>
      <c r="D23" s="36">
        <v>9007844588.3269997</v>
      </c>
    </row>
    <row r="24" spans="1:4" ht="35.25" thickBot="1" x14ac:dyDescent="0.3">
      <c r="A24" s="34">
        <v>2</v>
      </c>
      <c r="B24" s="35" t="s">
        <v>3</v>
      </c>
      <c r="C24" s="35" t="s">
        <v>8</v>
      </c>
      <c r="D24" s="37">
        <v>118647370.68543801</v>
      </c>
    </row>
    <row r="25" spans="1:4" ht="35.25" thickBot="1" x14ac:dyDescent="0.3">
      <c r="A25" s="34">
        <v>3</v>
      </c>
      <c r="B25" s="35" t="s">
        <v>4</v>
      </c>
      <c r="C25" s="35" t="s">
        <v>9</v>
      </c>
      <c r="D25" s="37">
        <v>72166071.722759306</v>
      </c>
    </row>
    <row r="26" spans="1:4" ht="35.25" thickBot="1" x14ac:dyDescent="0.3">
      <c r="A26" s="34">
        <v>4</v>
      </c>
      <c r="B26" s="35" t="s">
        <v>5</v>
      </c>
      <c r="C26" s="35" t="s">
        <v>10</v>
      </c>
      <c r="D26" s="37">
        <v>46481298.962678701</v>
      </c>
    </row>
    <row r="27" spans="1:4" ht="15.75" thickBot="1" x14ac:dyDescent="0.3"/>
    <row r="28" spans="1:4" ht="18" thickBot="1" x14ac:dyDescent="0.3">
      <c r="A28" s="56" t="s">
        <v>95</v>
      </c>
      <c r="B28" s="57"/>
      <c r="C28" s="57"/>
      <c r="D28" s="58"/>
    </row>
    <row r="29" spans="1:4" ht="35.25" thickBot="1" x14ac:dyDescent="0.3">
      <c r="A29" s="34">
        <v>1</v>
      </c>
      <c r="B29" s="35" t="s">
        <v>6</v>
      </c>
      <c r="C29" s="35" t="s">
        <v>7</v>
      </c>
      <c r="D29" s="36">
        <v>8924824646.2389908</v>
      </c>
    </row>
    <row r="30" spans="1:4" ht="35.25" thickBot="1" x14ac:dyDescent="0.3">
      <c r="A30" s="34">
        <v>2</v>
      </c>
      <c r="B30" s="35" t="s">
        <v>3</v>
      </c>
      <c r="C30" s="35" t="s">
        <v>8</v>
      </c>
      <c r="D30" s="37">
        <v>57161773.736959703</v>
      </c>
    </row>
    <row r="31" spans="1:4" ht="35.25" thickBot="1" x14ac:dyDescent="0.3">
      <c r="A31" s="34">
        <v>3</v>
      </c>
      <c r="B31" s="35" t="s">
        <v>4</v>
      </c>
      <c r="C31" s="35" t="s">
        <v>9</v>
      </c>
      <c r="D31" s="37">
        <v>42675706.897863299</v>
      </c>
    </row>
    <row r="32" spans="1:4" ht="35.25" thickBot="1" x14ac:dyDescent="0.3">
      <c r="A32" s="34">
        <v>4</v>
      </c>
      <c r="B32" s="35" t="s">
        <v>5</v>
      </c>
      <c r="C32" s="35" t="s">
        <v>10</v>
      </c>
      <c r="D32" s="37">
        <v>14486066.839096405</v>
      </c>
    </row>
    <row r="33" spans="1:4" ht="15.75" thickBot="1" x14ac:dyDescent="0.3"/>
    <row r="34" spans="1:4" ht="18" thickBot="1" x14ac:dyDescent="0.3">
      <c r="A34" s="56" t="s">
        <v>96</v>
      </c>
      <c r="B34" s="57"/>
      <c r="C34" s="57"/>
      <c r="D34" s="58"/>
    </row>
    <row r="35" spans="1:4" ht="35.25" thickBot="1" x14ac:dyDescent="0.3">
      <c r="A35" s="34">
        <v>1</v>
      </c>
      <c r="B35" s="35" t="s">
        <v>6</v>
      </c>
      <c r="C35" s="35" t="s">
        <v>7</v>
      </c>
      <c r="D35" s="36">
        <v>9120290216.1200008</v>
      </c>
    </row>
    <row r="36" spans="1:4" ht="35.25" thickBot="1" x14ac:dyDescent="0.3">
      <c r="A36" s="34">
        <v>2</v>
      </c>
      <c r="B36" s="35" t="s">
        <v>3</v>
      </c>
      <c r="C36" s="35" t="s">
        <v>8</v>
      </c>
      <c r="D36" s="37">
        <v>47715054.797890402</v>
      </c>
    </row>
    <row r="37" spans="1:4" ht="35.25" thickBot="1" x14ac:dyDescent="0.3">
      <c r="A37" s="34">
        <v>3</v>
      </c>
      <c r="B37" s="35" t="s">
        <v>4</v>
      </c>
      <c r="C37" s="35" t="s">
        <v>9</v>
      </c>
      <c r="D37" s="37">
        <v>32946523.2055897</v>
      </c>
    </row>
    <row r="38" spans="1:4" ht="35.25" thickBot="1" x14ac:dyDescent="0.3">
      <c r="A38" s="34">
        <v>4</v>
      </c>
      <c r="B38" s="35" t="s">
        <v>5</v>
      </c>
      <c r="C38" s="35" t="s">
        <v>10</v>
      </c>
      <c r="D38" s="37">
        <v>14768531.592300702</v>
      </c>
    </row>
    <row r="39" spans="1:4" ht="15.75" thickBot="1" x14ac:dyDescent="0.3"/>
    <row r="40" spans="1:4" ht="18" thickBot="1" x14ac:dyDescent="0.3">
      <c r="A40" s="56" t="s">
        <v>97</v>
      </c>
      <c r="B40" s="57"/>
      <c r="C40" s="57"/>
      <c r="D40" s="58"/>
    </row>
    <row r="41" spans="1:4" ht="35.25" thickBot="1" x14ac:dyDescent="0.3">
      <c r="A41" s="34">
        <v>1</v>
      </c>
      <c r="B41" s="35" t="s">
        <v>6</v>
      </c>
      <c r="C41" s="35" t="s">
        <v>7</v>
      </c>
      <c r="D41" s="43">
        <v>11005636996.121</v>
      </c>
    </row>
    <row r="42" spans="1:4" ht="35.25" thickBot="1" x14ac:dyDescent="0.3">
      <c r="A42" s="34">
        <v>2</v>
      </c>
      <c r="B42" s="35" t="s">
        <v>3</v>
      </c>
      <c r="C42" s="35" t="s">
        <v>8</v>
      </c>
      <c r="D42" s="44">
        <v>70232025.951000005</v>
      </c>
    </row>
    <row r="43" spans="1:4" ht="35.25" thickBot="1" x14ac:dyDescent="0.3">
      <c r="A43" s="34">
        <v>3</v>
      </c>
      <c r="B43" s="35" t="s">
        <v>4</v>
      </c>
      <c r="C43" s="35" t="s">
        <v>9</v>
      </c>
      <c r="D43" s="44">
        <v>36216776.753914699</v>
      </c>
    </row>
    <row r="44" spans="1:4" ht="35.25" thickBot="1" x14ac:dyDescent="0.3">
      <c r="A44" s="34">
        <v>4</v>
      </c>
      <c r="B44" s="35" t="s">
        <v>5</v>
      </c>
      <c r="C44" s="35" t="s">
        <v>10</v>
      </c>
      <c r="D44" s="44">
        <v>34015249.197085306</v>
      </c>
    </row>
    <row r="45" spans="1:4" ht="15.75" thickBot="1" x14ac:dyDescent="0.3"/>
    <row r="46" spans="1:4" ht="18" thickBot="1" x14ac:dyDescent="0.3">
      <c r="A46" s="56" t="s">
        <v>98</v>
      </c>
      <c r="B46" s="57"/>
      <c r="C46" s="57"/>
      <c r="D46" s="58"/>
    </row>
    <row r="47" spans="1:4" ht="35.25" thickBot="1" x14ac:dyDescent="0.3">
      <c r="A47" s="34">
        <v>1</v>
      </c>
      <c r="B47" s="35" t="s">
        <v>6</v>
      </c>
      <c r="C47" s="35" t="s">
        <v>7</v>
      </c>
      <c r="D47" s="43">
        <v>10426223864.509001</v>
      </c>
    </row>
    <row r="48" spans="1:4" ht="35.25" thickBot="1" x14ac:dyDescent="0.3">
      <c r="A48" s="34">
        <v>2</v>
      </c>
      <c r="B48" s="35" t="s">
        <v>3</v>
      </c>
      <c r="C48" s="35" t="s">
        <v>8</v>
      </c>
      <c r="D48" s="44">
        <v>79701537.441249996</v>
      </c>
    </row>
    <row r="49" spans="1:7" ht="35.25" thickBot="1" x14ac:dyDescent="0.3">
      <c r="A49" s="34">
        <v>3</v>
      </c>
      <c r="B49" s="35" t="s">
        <v>4</v>
      </c>
      <c r="C49" s="35" t="s">
        <v>9</v>
      </c>
      <c r="D49" s="44">
        <v>40492453.636130936</v>
      </c>
    </row>
    <row r="50" spans="1:7" ht="35.25" thickBot="1" x14ac:dyDescent="0.3">
      <c r="A50" s="34">
        <v>4</v>
      </c>
      <c r="B50" s="35" t="s">
        <v>5</v>
      </c>
      <c r="C50" s="35" t="s">
        <v>10</v>
      </c>
      <c r="D50" s="44">
        <v>39209083.80511906</v>
      </c>
    </row>
    <row r="51" spans="1:7" ht="15.75" thickBot="1" x14ac:dyDescent="0.3"/>
    <row r="52" spans="1:7" ht="18" thickBot="1" x14ac:dyDescent="0.3">
      <c r="A52" s="56" t="s">
        <v>99</v>
      </c>
      <c r="B52" s="57"/>
      <c r="C52" s="57"/>
      <c r="D52" s="58"/>
    </row>
    <row r="53" spans="1:7" ht="35.25" thickBot="1" x14ac:dyDescent="0.3">
      <c r="A53" s="34">
        <v>1</v>
      </c>
      <c r="B53" s="35" t="s">
        <v>6</v>
      </c>
      <c r="C53" s="35" t="s">
        <v>7</v>
      </c>
      <c r="D53" s="43">
        <v>9974453969.8449993</v>
      </c>
    </row>
    <row r="54" spans="1:7" ht="35.25" thickBot="1" x14ac:dyDescent="0.3">
      <c r="A54" s="34">
        <v>2</v>
      </c>
      <c r="B54" s="35" t="s">
        <v>3</v>
      </c>
      <c r="C54" s="35" t="s">
        <v>8</v>
      </c>
      <c r="D54" s="44">
        <v>74618722.841399997</v>
      </c>
    </row>
    <row r="55" spans="1:7" ht="35.25" thickBot="1" x14ac:dyDescent="0.3">
      <c r="A55" s="34">
        <v>3</v>
      </c>
      <c r="B55" s="35" t="s">
        <v>4</v>
      </c>
      <c r="C55" s="35" t="s">
        <v>9</v>
      </c>
      <c r="D55" s="44">
        <v>36935005.446327366</v>
      </c>
    </row>
    <row r="56" spans="1:7" ht="35.25" thickBot="1" x14ac:dyDescent="0.3">
      <c r="A56" s="34">
        <v>4</v>
      </c>
      <c r="B56" s="35" t="s">
        <v>5</v>
      </c>
      <c r="C56" s="35" t="s">
        <v>10</v>
      </c>
      <c r="D56" s="44">
        <v>37683717.395072632</v>
      </c>
    </row>
    <row r="57" spans="1:7" ht="15.75" thickBot="1" x14ac:dyDescent="0.3"/>
    <row r="58" spans="1:7" s="45" customFormat="1" ht="18" thickBot="1" x14ac:dyDescent="0.35">
      <c r="A58" s="59" t="s">
        <v>100</v>
      </c>
      <c r="B58" s="60"/>
      <c r="C58" s="60"/>
      <c r="D58" s="61"/>
    </row>
    <row r="59" spans="1:7" ht="35.25" thickBot="1" x14ac:dyDescent="0.3">
      <c r="A59" s="34">
        <v>1</v>
      </c>
      <c r="B59" s="35" t="s">
        <v>6</v>
      </c>
      <c r="C59" s="35" t="s">
        <v>7</v>
      </c>
      <c r="D59" s="43">
        <v>11193791503.385</v>
      </c>
      <c r="G59" s="47"/>
    </row>
    <row r="60" spans="1:7" ht="35.25" thickBot="1" x14ac:dyDescent="0.3">
      <c r="A60" s="34">
        <v>2</v>
      </c>
      <c r="B60" s="35" t="s">
        <v>3</v>
      </c>
      <c r="C60" s="35" t="s">
        <v>8</v>
      </c>
      <c r="D60" s="44">
        <v>61486963.038999997</v>
      </c>
      <c r="E60" s="46"/>
      <c r="F60" s="46"/>
    </row>
    <row r="61" spans="1:7" ht="35.25" thickBot="1" x14ac:dyDescent="0.3">
      <c r="A61" s="34">
        <v>3</v>
      </c>
      <c r="B61" s="35" t="s">
        <v>101</v>
      </c>
      <c r="C61" s="35" t="s">
        <v>9</v>
      </c>
      <c r="D61" s="44">
        <v>69257283.629999995</v>
      </c>
      <c r="E61" s="24"/>
    </row>
    <row r="62" spans="1:7" ht="69.75" thickBot="1" x14ac:dyDescent="0.3">
      <c r="A62" s="34" t="s">
        <v>106</v>
      </c>
      <c r="B62" s="35" t="s">
        <v>102</v>
      </c>
      <c r="C62" s="35" t="s">
        <v>110</v>
      </c>
      <c r="D62" s="44">
        <v>30510555.841824852</v>
      </c>
      <c r="E62" s="24"/>
    </row>
    <row r="63" spans="1:7" ht="87" thickBot="1" x14ac:dyDescent="0.3">
      <c r="A63" s="34" t="s">
        <v>107</v>
      </c>
      <c r="B63" s="35" t="s">
        <v>103</v>
      </c>
      <c r="C63" s="35" t="s">
        <v>111</v>
      </c>
      <c r="D63" s="44">
        <v>37081265.896489665</v>
      </c>
      <c r="E63" s="24"/>
    </row>
    <row r="64" spans="1:7" ht="104.25" thickBot="1" x14ac:dyDescent="0.3">
      <c r="A64" s="34" t="s">
        <v>108</v>
      </c>
      <c r="B64" s="35" t="s">
        <v>104</v>
      </c>
      <c r="C64" s="35" t="s">
        <v>112</v>
      </c>
      <c r="D64" s="44">
        <v>579201.68999999994</v>
      </c>
      <c r="E64" s="24"/>
    </row>
    <row r="65" spans="1:6" ht="52.5" thickBot="1" x14ac:dyDescent="0.3">
      <c r="A65" s="34" t="s">
        <v>109</v>
      </c>
      <c r="B65" s="35" t="s">
        <v>105</v>
      </c>
      <c r="C65" s="35" t="s">
        <v>113</v>
      </c>
      <c r="D65" s="44">
        <v>1086260.2</v>
      </c>
    </row>
    <row r="66" spans="1:6" ht="35.25" thickBot="1" x14ac:dyDescent="0.3">
      <c r="A66" s="34">
        <v>4</v>
      </c>
      <c r="B66" s="35" t="s">
        <v>114</v>
      </c>
      <c r="C66" s="35" t="s">
        <v>115</v>
      </c>
      <c r="D66" s="44">
        <f>D60-D61</f>
        <v>-7770320.5909999982</v>
      </c>
    </row>
    <row r="67" spans="1:6" ht="15.75" thickBot="1" x14ac:dyDescent="0.3"/>
    <row r="68" spans="1:6" ht="18" thickBot="1" x14ac:dyDescent="0.35">
      <c r="A68" s="59" t="s">
        <v>116</v>
      </c>
      <c r="B68" s="60"/>
      <c r="C68" s="60"/>
      <c r="D68" s="61"/>
    </row>
    <row r="69" spans="1:6" ht="35.25" thickBot="1" x14ac:dyDescent="0.3">
      <c r="A69" s="34">
        <v>1</v>
      </c>
      <c r="B69" s="35" t="s">
        <v>6</v>
      </c>
      <c r="C69" s="35" t="s">
        <v>7</v>
      </c>
      <c r="D69" s="43">
        <v>11749044881.809999</v>
      </c>
    </row>
    <row r="70" spans="1:6" ht="35.25" thickBot="1" x14ac:dyDescent="0.3">
      <c r="A70" s="34">
        <v>2</v>
      </c>
      <c r="B70" s="35" t="s">
        <v>3</v>
      </c>
      <c r="C70" s="35" t="s">
        <v>8</v>
      </c>
      <c r="D70" s="44">
        <v>87149995.450000003</v>
      </c>
    </row>
    <row r="71" spans="1:6" ht="35.25" thickBot="1" x14ac:dyDescent="0.3">
      <c r="A71" s="34">
        <v>3</v>
      </c>
      <c r="B71" s="35" t="s">
        <v>101</v>
      </c>
      <c r="C71" s="35" t="s">
        <v>9</v>
      </c>
      <c r="D71" s="44">
        <v>84116999.829999998</v>
      </c>
      <c r="F71" s="16"/>
    </row>
    <row r="72" spans="1:6" ht="69.75" thickBot="1" x14ac:dyDescent="0.3">
      <c r="A72" s="34" t="s">
        <v>106</v>
      </c>
      <c r="B72" s="35" t="s">
        <v>102</v>
      </c>
      <c r="C72" s="35" t="s">
        <v>110</v>
      </c>
      <c r="D72" s="44">
        <v>28406941.370000001</v>
      </c>
    </row>
    <row r="73" spans="1:6" ht="87" thickBot="1" x14ac:dyDescent="0.3">
      <c r="A73" s="34" t="s">
        <v>107</v>
      </c>
      <c r="B73" s="35" t="s">
        <v>103</v>
      </c>
      <c r="C73" s="35" t="s">
        <v>111</v>
      </c>
      <c r="D73" s="44">
        <v>53163896.25</v>
      </c>
    </row>
    <row r="74" spans="1:6" ht="104.25" thickBot="1" x14ac:dyDescent="0.3">
      <c r="A74" s="34" t="s">
        <v>108</v>
      </c>
      <c r="B74" s="35" t="s">
        <v>104</v>
      </c>
      <c r="C74" s="35" t="s">
        <v>112</v>
      </c>
      <c r="D74" s="44">
        <v>561288.23</v>
      </c>
    </row>
    <row r="75" spans="1:6" ht="52.5" thickBot="1" x14ac:dyDescent="0.3">
      <c r="A75" s="34" t="s">
        <v>109</v>
      </c>
      <c r="B75" s="35" t="s">
        <v>105</v>
      </c>
      <c r="C75" s="35" t="s">
        <v>113</v>
      </c>
      <c r="D75" s="44">
        <v>1984873.98</v>
      </c>
    </row>
    <row r="76" spans="1:6" ht="35.25" thickBot="1" x14ac:dyDescent="0.3">
      <c r="A76" s="34">
        <v>4</v>
      </c>
      <c r="B76" s="35" t="s">
        <v>5</v>
      </c>
      <c r="C76" s="35" t="s">
        <v>10</v>
      </c>
      <c r="D76" s="44">
        <v>3032995.6200000048</v>
      </c>
      <c r="F76" s="27"/>
    </row>
    <row r="77" spans="1:6" ht="15.75" thickBot="1" x14ac:dyDescent="0.3"/>
    <row r="78" spans="1:6" ht="18" thickBot="1" x14ac:dyDescent="0.35">
      <c r="A78" s="59" t="s">
        <v>117</v>
      </c>
      <c r="B78" s="60"/>
      <c r="C78" s="60"/>
      <c r="D78" s="61"/>
    </row>
    <row r="79" spans="1:6" ht="35.25" thickBot="1" x14ac:dyDescent="0.3">
      <c r="A79" s="34">
        <v>1</v>
      </c>
      <c r="B79" s="35" t="s">
        <v>6</v>
      </c>
      <c r="C79" s="35" t="s">
        <v>7</v>
      </c>
      <c r="D79" s="43">
        <v>16761053557.702</v>
      </c>
    </row>
    <row r="80" spans="1:6" ht="35.25" thickBot="1" x14ac:dyDescent="0.3">
      <c r="A80" s="34">
        <v>2</v>
      </c>
      <c r="B80" s="35" t="s">
        <v>3</v>
      </c>
      <c r="C80" s="35" t="s">
        <v>8</v>
      </c>
      <c r="D80" s="44">
        <v>84108026.659999996</v>
      </c>
    </row>
    <row r="81" spans="1:4" ht="35.25" thickBot="1" x14ac:dyDescent="0.3">
      <c r="A81" s="34">
        <v>3</v>
      </c>
      <c r="B81" s="35" t="s">
        <v>101</v>
      </c>
      <c r="C81" s="35" t="s">
        <v>9</v>
      </c>
      <c r="D81" s="44">
        <v>71978664.180000007</v>
      </c>
    </row>
    <row r="82" spans="1:4" ht="69.75" thickBot="1" x14ac:dyDescent="0.3">
      <c r="A82" s="34" t="s">
        <v>106</v>
      </c>
      <c r="B82" s="35" t="s">
        <v>102</v>
      </c>
      <c r="C82" s="35" t="s">
        <v>110</v>
      </c>
      <c r="D82" s="44">
        <v>42927381.939999998</v>
      </c>
    </row>
    <row r="83" spans="1:4" ht="87" thickBot="1" x14ac:dyDescent="0.3">
      <c r="A83" s="34" t="s">
        <v>107</v>
      </c>
      <c r="B83" s="35" t="s">
        <v>103</v>
      </c>
      <c r="C83" s="35" t="s">
        <v>111</v>
      </c>
      <c r="D83" s="44">
        <v>26552335.489999998</v>
      </c>
    </row>
    <row r="84" spans="1:4" ht="104.25" thickBot="1" x14ac:dyDescent="0.3">
      <c r="A84" s="34" t="s">
        <v>108</v>
      </c>
      <c r="B84" s="35" t="s">
        <v>104</v>
      </c>
      <c r="C84" s="35" t="s">
        <v>112</v>
      </c>
      <c r="D84" s="44">
        <v>579201.68999999994</v>
      </c>
    </row>
    <row r="85" spans="1:4" ht="52.5" thickBot="1" x14ac:dyDescent="0.3">
      <c r="A85" s="34" t="s">
        <v>109</v>
      </c>
      <c r="B85" s="35" t="s">
        <v>105</v>
      </c>
      <c r="C85" s="35" t="s">
        <v>113</v>
      </c>
      <c r="D85" s="44">
        <v>1919745.06</v>
      </c>
    </row>
    <row r="86" spans="1:4" ht="35.25" thickBot="1" x14ac:dyDescent="0.3">
      <c r="A86" s="34">
        <v>4</v>
      </c>
      <c r="B86" s="35" t="s">
        <v>5</v>
      </c>
      <c r="C86" s="35" t="s">
        <v>10</v>
      </c>
      <c r="D86" s="44">
        <v>12129362.479999989</v>
      </c>
    </row>
    <row r="87" spans="1:4" x14ac:dyDescent="0.25">
      <c r="D87" s="27"/>
    </row>
    <row r="92" spans="1:4" x14ac:dyDescent="0.25">
      <c r="D92" s="27"/>
    </row>
  </sheetData>
  <mergeCells count="12">
    <mergeCell ref="A78:D78"/>
    <mergeCell ref="A68:D68"/>
    <mergeCell ref="A58:D58"/>
    <mergeCell ref="A4:D4"/>
    <mergeCell ref="A10:D10"/>
    <mergeCell ref="A16:D16"/>
    <mergeCell ref="A22:D22"/>
    <mergeCell ref="A28:D28"/>
    <mergeCell ref="A52:D52"/>
    <mergeCell ref="A46:D46"/>
    <mergeCell ref="A40:D40"/>
    <mergeCell ref="A34:D3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F3788-9510-4055-B9B7-B5142C0DCA73}">
  <dimension ref="A1:G131"/>
  <sheetViews>
    <sheetView topLeftCell="A114" zoomScale="80" zoomScaleNormal="80" workbookViewId="0">
      <selection activeCell="D126" sqref="D126"/>
    </sheetView>
  </sheetViews>
  <sheetFormatPr defaultRowHeight="15" x14ac:dyDescent="0.25"/>
  <cols>
    <col min="1" max="1" width="8.28515625" customWidth="1"/>
    <col min="2" max="3" width="62.7109375" customWidth="1"/>
    <col min="4" max="4" width="25.7109375" customWidth="1"/>
    <col min="6" max="6" width="21.28515625" bestFit="1" customWidth="1"/>
    <col min="7" max="7" width="26.42578125" bestFit="1" customWidth="1"/>
  </cols>
  <sheetData>
    <row r="1" spans="1:4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4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4" ht="18" thickBot="1" x14ac:dyDescent="0.3">
      <c r="A3" s="42"/>
      <c r="B3" s="42"/>
      <c r="C3" s="42"/>
      <c r="D3" s="42"/>
    </row>
    <row r="4" spans="1:4" ht="18" thickBot="1" x14ac:dyDescent="0.35">
      <c r="A4" s="59" t="s">
        <v>118</v>
      </c>
      <c r="B4" s="60"/>
      <c r="C4" s="60"/>
      <c r="D4" s="61"/>
    </row>
    <row r="5" spans="1:4" ht="35.25" thickBot="1" x14ac:dyDescent="0.3">
      <c r="A5" s="34">
        <v>1</v>
      </c>
      <c r="B5" s="35" t="s">
        <v>6</v>
      </c>
      <c r="C5" s="35" t="s">
        <v>7</v>
      </c>
      <c r="D5" s="43">
        <v>14313152664.990999</v>
      </c>
    </row>
    <row r="6" spans="1:4" ht="35.25" thickBot="1" x14ac:dyDescent="0.3">
      <c r="A6" s="34">
        <v>2</v>
      </c>
      <c r="B6" s="35" t="s">
        <v>3</v>
      </c>
      <c r="C6" s="35" t="s">
        <v>8</v>
      </c>
      <c r="D6" s="44">
        <v>69555161.840000004</v>
      </c>
    </row>
    <row r="7" spans="1:4" ht="35.25" thickBot="1" x14ac:dyDescent="0.3">
      <c r="A7" s="34">
        <v>3</v>
      </c>
      <c r="B7" s="35" t="s">
        <v>101</v>
      </c>
      <c r="C7" s="35" t="s">
        <v>9</v>
      </c>
      <c r="D7" s="44">
        <v>76460182.879999995</v>
      </c>
    </row>
    <row r="8" spans="1:4" ht="52.5" thickBot="1" x14ac:dyDescent="0.3">
      <c r="A8" s="34" t="s">
        <v>106</v>
      </c>
      <c r="B8" s="35" t="s">
        <v>102</v>
      </c>
      <c r="C8" s="35" t="s">
        <v>110</v>
      </c>
      <c r="D8" s="44">
        <v>39385726.170000002</v>
      </c>
    </row>
    <row r="9" spans="1:4" ht="69.75" thickBot="1" x14ac:dyDescent="0.3">
      <c r="A9" s="34" t="s">
        <v>107</v>
      </c>
      <c r="B9" s="35" t="s">
        <v>103</v>
      </c>
      <c r="C9" s="35" t="s">
        <v>111</v>
      </c>
      <c r="D9" s="44">
        <v>34617114.140000001</v>
      </c>
    </row>
    <row r="10" spans="1:4" ht="104.25" thickBot="1" x14ac:dyDescent="0.3">
      <c r="A10" s="34" t="s">
        <v>108</v>
      </c>
      <c r="B10" s="35" t="s">
        <v>104</v>
      </c>
      <c r="C10" s="35" t="s">
        <v>112</v>
      </c>
      <c r="D10" s="44">
        <v>579201.68999999994</v>
      </c>
    </row>
    <row r="11" spans="1:4" ht="52.5" thickBot="1" x14ac:dyDescent="0.3">
      <c r="A11" s="34" t="s">
        <v>109</v>
      </c>
      <c r="B11" s="35" t="s">
        <v>105</v>
      </c>
      <c r="C11" s="35" t="s">
        <v>113</v>
      </c>
      <c r="D11" s="44">
        <v>1878140.88</v>
      </c>
    </row>
    <row r="12" spans="1:4" ht="35.25" thickBot="1" x14ac:dyDescent="0.3">
      <c r="A12" s="34">
        <v>4</v>
      </c>
      <c r="B12" s="35" t="s">
        <v>5</v>
      </c>
      <c r="C12" s="35" t="s">
        <v>10</v>
      </c>
      <c r="D12" s="44">
        <f>D6-D7</f>
        <v>-6905021.0399999917</v>
      </c>
    </row>
    <row r="13" spans="1:4" s="50" customFormat="1" ht="18" thickBot="1" x14ac:dyDescent="0.3">
      <c r="A13" s="42"/>
      <c r="B13" s="48"/>
      <c r="C13" s="48"/>
      <c r="D13" s="49"/>
    </row>
    <row r="14" spans="1:4" ht="18" thickBot="1" x14ac:dyDescent="0.35">
      <c r="A14" s="59" t="s">
        <v>119</v>
      </c>
      <c r="B14" s="60"/>
      <c r="C14" s="60"/>
      <c r="D14" s="61"/>
    </row>
    <row r="15" spans="1:4" ht="35.25" thickBot="1" x14ac:dyDescent="0.3">
      <c r="A15" s="34">
        <v>1</v>
      </c>
      <c r="B15" s="35" t="s">
        <v>6</v>
      </c>
      <c r="C15" s="35" t="s">
        <v>7</v>
      </c>
      <c r="D15" s="43">
        <v>14517960251.337999</v>
      </c>
    </row>
    <row r="16" spans="1:4" ht="35.25" thickBot="1" x14ac:dyDescent="0.3">
      <c r="A16" s="34">
        <v>2</v>
      </c>
      <c r="B16" s="35" t="s">
        <v>3</v>
      </c>
      <c r="C16" s="35" t="s">
        <v>8</v>
      </c>
      <c r="D16" s="44">
        <v>59416233.509999998</v>
      </c>
    </row>
    <row r="17" spans="1:7" ht="35.25" thickBot="1" x14ac:dyDescent="0.3">
      <c r="A17" s="34">
        <v>3</v>
      </c>
      <c r="B17" s="35" t="s">
        <v>101</v>
      </c>
      <c r="C17" s="35" t="s">
        <v>9</v>
      </c>
      <c r="D17" s="44">
        <v>64566700.920000002</v>
      </c>
      <c r="F17" s="27"/>
    </row>
    <row r="18" spans="1:7" ht="52.5" thickBot="1" x14ac:dyDescent="0.3">
      <c r="A18" s="34" t="s">
        <v>106</v>
      </c>
      <c r="B18" s="35" t="s">
        <v>102</v>
      </c>
      <c r="C18" s="35" t="s">
        <v>110</v>
      </c>
      <c r="D18" s="44">
        <v>33584377.060000002</v>
      </c>
    </row>
    <row r="19" spans="1:7" ht="69.75" thickBot="1" x14ac:dyDescent="0.3">
      <c r="A19" s="34" t="s">
        <v>107</v>
      </c>
      <c r="B19" s="35" t="s">
        <v>103</v>
      </c>
      <c r="C19" s="35" t="s">
        <v>111</v>
      </c>
      <c r="D19" s="44">
        <v>28826348.68</v>
      </c>
    </row>
    <row r="20" spans="1:7" ht="104.25" thickBot="1" x14ac:dyDescent="0.3">
      <c r="A20" s="34" t="s">
        <v>108</v>
      </c>
      <c r="B20" s="35" t="s">
        <v>104</v>
      </c>
      <c r="C20" s="35" t="s">
        <v>112</v>
      </c>
      <c r="D20" s="44">
        <v>525461.32999999996</v>
      </c>
    </row>
    <row r="21" spans="1:7" ht="52.5" thickBot="1" x14ac:dyDescent="0.3">
      <c r="A21" s="34" t="s">
        <v>109</v>
      </c>
      <c r="B21" s="35" t="s">
        <v>105</v>
      </c>
      <c r="C21" s="35" t="s">
        <v>113</v>
      </c>
      <c r="D21" s="44">
        <v>1630513.85</v>
      </c>
    </row>
    <row r="22" spans="1:7" ht="35.25" thickBot="1" x14ac:dyDescent="0.3">
      <c r="A22" s="34">
        <v>4</v>
      </c>
      <c r="B22" s="35" t="s">
        <v>5</v>
      </c>
      <c r="C22" s="35" t="s">
        <v>10</v>
      </c>
      <c r="D22" s="44">
        <f>D16-D17</f>
        <v>-5150467.4100000039</v>
      </c>
    </row>
    <row r="23" spans="1:7" ht="15.75" thickBot="1" x14ac:dyDescent="0.3"/>
    <row r="24" spans="1:7" ht="18" thickBot="1" x14ac:dyDescent="0.35">
      <c r="A24" s="59" t="s">
        <v>120</v>
      </c>
      <c r="B24" s="60"/>
      <c r="C24" s="60"/>
      <c r="D24" s="61"/>
    </row>
    <row r="25" spans="1:7" ht="35.25" thickBot="1" x14ac:dyDescent="0.3">
      <c r="A25" s="34">
        <v>1</v>
      </c>
      <c r="B25" s="35" t="s">
        <v>6</v>
      </c>
      <c r="C25" s="35" t="s">
        <v>7</v>
      </c>
      <c r="D25" s="43">
        <v>10697259243.813</v>
      </c>
      <c r="F25" s="24"/>
      <c r="G25" s="24"/>
    </row>
    <row r="26" spans="1:7" ht="35.25" thickBot="1" x14ac:dyDescent="0.3">
      <c r="A26" s="34">
        <v>2</v>
      </c>
      <c r="B26" s="35" t="s">
        <v>3</v>
      </c>
      <c r="C26" s="35" t="s">
        <v>8</v>
      </c>
      <c r="D26" s="44">
        <v>52258510.82</v>
      </c>
      <c r="F26" s="24"/>
      <c r="G26" s="24"/>
    </row>
    <row r="27" spans="1:7" ht="35.25" thickBot="1" x14ac:dyDescent="0.3">
      <c r="A27" s="34">
        <v>3</v>
      </c>
      <c r="B27" s="35" t="s">
        <v>101</v>
      </c>
      <c r="C27" s="35" t="s">
        <v>9</v>
      </c>
      <c r="D27" s="44">
        <v>56935253.770000003</v>
      </c>
      <c r="F27" s="51"/>
      <c r="G27" s="51"/>
    </row>
    <row r="28" spans="1:7" ht="52.5" thickBot="1" x14ac:dyDescent="0.3">
      <c r="A28" s="34" t="s">
        <v>106</v>
      </c>
      <c r="B28" s="35" t="s">
        <v>102</v>
      </c>
      <c r="C28" s="35" t="s">
        <v>110</v>
      </c>
      <c r="D28" s="44">
        <v>17677952.550000001</v>
      </c>
      <c r="F28" s="24"/>
      <c r="G28" s="24"/>
    </row>
    <row r="29" spans="1:7" ht="69.75" thickBot="1" x14ac:dyDescent="0.3">
      <c r="A29" s="34" t="s">
        <v>107</v>
      </c>
      <c r="B29" s="35" t="s">
        <v>103</v>
      </c>
      <c r="C29" s="35" t="s">
        <v>111</v>
      </c>
      <c r="D29" s="44">
        <v>36886429.350000001</v>
      </c>
      <c r="F29" s="24"/>
      <c r="G29" s="24"/>
    </row>
    <row r="30" spans="1:7" ht="104.25" thickBot="1" x14ac:dyDescent="0.3">
      <c r="A30" s="34" t="s">
        <v>108</v>
      </c>
      <c r="B30" s="35" t="s">
        <v>104</v>
      </c>
      <c r="C30" s="35" t="s">
        <v>112</v>
      </c>
      <c r="D30" s="44">
        <v>581786.47</v>
      </c>
    </row>
    <row r="31" spans="1:7" ht="52.5" thickBot="1" x14ac:dyDescent="0.3">
      <c r="A31" s="34" t="s">
        <v>109</v>
      </c>
      <c r="B31" s="35" t="s">
        <v>105</v>
      </c>
      <c r="C31" s="35" t="s">
        <v>113</v>
      </c>
      <c r="D31" s="44">
        <v>1789085.4</v>
      </c>
    </row>
    <row r="32" spans="1:7" ht="35.25" thickBot="1" x14ac:dyDescent="0.3">
      <c r="A32" s="34">
        <v>4</v>
      </c>
      <c r="B32" s="35" t="s">
        <v>5</v>
      </c>
      <c r="C32" s="35" t="s">
        <v>10</v>
      </c>
      <c r="D32" s="44">
        <f>D26-D27</f>
        <v>-4676742.950000003</v>
      </c>
    </row>
    <row r="33" spans="1:4" ht="15.75" thickBot="1" x14ac:dyDescent="0.3"/>
    <row r="34" spans="1:4" ht="18" thickBot="1" x14ac:dyDescent="0.35">
      <c r="A34" s="59" t="s">
        <v>121</v>
      </c>
      <c r="B34" s="60"/>
      <c r="C34" s="60"/>
      <c r="D34" s="61"/>
    </row>
    <row r="35" spans="1:4" ht="35.25" thickBot="1" x14ac:dyDescent="0.3">
      <c r="A35" s="34">
        <v>1</v>
      </c>
      <c r="B35" s="35" t="s">
        <v>6</v>
      </c>
      <c r="C35" s="35" t="s">
        <v>7</v>
      </c>
      <c r="D35" s="43">
        <v>10821721640.454</v>
      </c>
    </row>
    <row r="36" spans="1:4" ht="35.25" thickBot="1" x14ac:dyDescent="0.3">
      <c r="A36" s="34">
        <v>2</v>
      </c>
      <c r="B36" s="35" t="s">
        <v>3</v>
      </c>
      <c r="C36" s="35" t="s">
        <v>8</v>
      </c>
      <c r="D36" s="44">
        <v>32860276.82</v>
      </c>
    </row>
    <row r="37" spans="1:4" ht="35.25" thickBot="1" x14ac:dyDescent="0.3">
      <c r="A37" s="34">
        <v>3</v>
      </c>
      <c r="B37" s="35" t="s">
        <v>101</v>
      </c>
      <c r="C37" s="35" t="s">
        <v>9</v>
      </c>
      <c r="D37" s="44">
        <v>32336815.59</v>
      </c>
    </row>
    <row r="38" spans="1:4" ht="52.5" thickBot="1" x14ac:dyDescent="0.3">
      <c r="A38" s="34" t="s">
        <v>106</v>
      </c>
      <c r="B38" s="35" t="s">
        <v>102</v>
      </c>
      <c r="C38" s="35" t="s">
        <v>110</v>
      </c>
      <c r="D38" s="44">
        <v>7068349.6699999999</v>
      </c>
    </row>
    <row r="39" spans="1:4" ht="69.75" thickBot="1" x14ac:dyDescent="0.3">
      <c r="A39" s="34" t="s">
        <v>107</v>
      </c>
      <c r="B39" s="35" t="s">
        <v>103</v>
      </c>
      <c r="C39" s="35" t="s">
        <v>111</v>
      </c>
      <c r="D39" s="44">
        <v>23071317.170000002</v>
      </c>
    </row>
    <row r="40" spans="1:4" ht="104.25" thickBot="1" x14ac:dyDescent="0.3">
      <c r="A40" s="34" t="s">
        <v>108</v>
      </c>
      <c r="B40" s="35" t="s">
        <v>104</v>
      </c>
      <c r="C40" s="35" t="s">
        <v>112</v>
      </c>
      <c r="D40" s="44">
        <v>483663.27</v>
      </c>
    </row>
    <row r="41" spans="1:4" ht="52.5" thickBot="1" x14ac:dyDescent="0.3">
      <c r="A41" s="34" t="s">
        <v>109</v>
      </c>
      <c r="B41" s="35" t="s">
        <v>105</v>
      </c>
      <c r="C41" s="35" t="s">
        <v>113</v>
      </c>
      <c r="D41" s="44">
        <v>1713485.49</v>
      </c>
    </row>
    <row r="42" spans="1:4" ht="35.25" thickBot="1" x14ac:dyDescent="0.3">
      <c r="A42" s="34">
        <v>4</v>
      </c>
      <c r="B42" s="35" t="s">
        <v>5</v>
      </c>
      <c r="C42" s="35" t="s">
        <v>10</v>
      </c>
      <c r="D42" s="44">
        <f>D36-D37</f>
        <v>523461.23000000045</v>
      </c>
    </row>
    <row r="43" spans="1:4" ht="15.75" thickBot="1" x14ac:dyDescent="0.3"/>
    <row r="44" spans="1:4" ht="18" thickBot="1" x14ac:dyDescent="0.35">
      <c r="A44" s="59" t="s">
        <v>122</v>
      </c>
      <c r="B44" s="60"/>
      <c r="C44" s="60"/>
      <c r="D44" s="61"/>
    </row>
    <row r="45" spans="1:4" ht="35.25" thickBot="1" x14ac:dyDescent="0.3">
      <c r="A45" s="34">
        <v>1</v>
      </c>
      <c r="B45" s="35" t="s">
        <v>6</v>
      </c>
      <c r="C45" s="35" t="s">
        <v>7</v>
      </c>
      <c r="D45" s="43">
        <v>9838568099.8279991</v>
      </c>
    </row>
    <row r="46" spans="1:4" ht="35.25" thickBot="1" x14ac:dyDescent="0.3">
      <c r="A46" s="34">
        <v>2</v>
      </c>
      <c r="B46" s="35" t="s">
        <v>3</v>
      </c>
      <c r="C46" s="35" t="s">
        <v>8</v>
      </c>
      <c r="D46" s="44">
        <v>15573466.49</v>
      </c>
    </row>
    <row r="47" spans="1:4" ht="35.25" thickBot="1" x14ac:dyDescent="0.3">
      <c r="A47" s="34">
        <v>3</v>
      </c>
      <c r="B47" s="35" t="s">
        <v>101</v>
      </c>
      <c r="C47" s="35" t="s">
        <v>9</v>
      </c>
      <c r="D47" s="44">
        <v>18411532.649999999</v>
      </c>
    </row>
    <row r="48" spans="1:4" ht="52.5" thickBot="1" x14ac:dyDescent="0.3">
      <c r="A48" s="34" t="s">
        <v>106</v>
      </c>
      <c r="B48" s="35" t="s">
        <v>102</v>
      </c>
      <c r="C48" s="35" t="s">
        <v>110</v>
      </c>
      <c r="D48" s="44">
        <v>15385366</v>
      </c>
    </row>
    <row r="49" spans="1:6" ht="69.75" thickBot="1" x14ac:dyDescent="0.3">
      <c r="A49" s="34" t="s">
        <v>107</v>
      </c>
      <c r="B49" s="35" t="s">
        <v>103</v>
      </c>
      <c r="C49" s="35" t="s">
        <v>111</v>
      </c>
      <c r="D49" s="44">
        <v>776567.69</v>
      </c>
    </row>
    <row r="50" spans="1:6" ht="104.25" thickBot="1" x14ac:dyDescent="0.3">
      <c r="A50" s="34" t="s">
        <v>108</v>
      </c>
      <c r="B50" s="35" t="s">
        <v>104</v>
      </c>
      <c r="C50" s="35" t="s">
        <v>112</v>
      </c>
      <c r="D50" s="44">
        <v>495605.57</v>
      </c>
    </row>
    <row r="51" spans="1:6" ht="52.5" thickBot="1" x14ac:dyDescent="0.3">
      <c r="A51" s="34" t="s">
        <v>109</v>
      </c>
      <c r="B51" s="35" t="s">
        <v>105</v>
      </c>
      <c r="C51" s="35" t="s">
        <v>113</v>
      </c>
      <c r="D51" s="44">
        <v>1753993.39</v>
      </c>
    </row>
    <row r="52" spans="1:6" ht="35.25" thickBot="1" x14ac:dyDescent="0.3">
      <c r="A52" s="34">
        <v>4</v>
      </c>
      <c r="B52" s="35" t="s">
        <v>5</v>
      </c>
      <c r="C52" s="35" t="s">
        <v>10</v>
      </c>
      <c r="D52" s="44">
        <f>D46-D47</f>
        <v>-2838066.1599999983</v>
      </c>
    </row>
    <row r="53" spans="1:6" ht="15.75" thickBot="1" x14ac:dyDescent="0.3"/>
    <row r="54" spans="1:6" ht="18" thickBot="1" x14ac:dyDescent="0.35">
      <c r="A54" s="59" t="s">
        <v>124</v>
      </c>
      <c r="B54" s="60"/>
      <c r="C54" s="60"/>
      <c r="D54" s="61"/>
    </row>
    <row r="55" spans="1:6" ht="35.25" thickBot="1" x14ac:dyDescent="0.3">
      <c r="A55" s="34">
        <v>1</v>
      </c>
      <c r="B55" s="35" t="s">
        <v>6</v>
      </c>
      <c r="C55" s="35" t="s">
        <v>7</v>
      </c>
      <c r="D55" s="43">
        <v>8847249166.5820007</v>
      </c>
    </row>
    <row r="56" spans="1:6" ht="35.25" thickBot="1" x14ac:dyDescent="0.3">
      <c r="A56" s="34">
        <v>2</v>
      </c>
      <c r="B56" s="35" t="s">
        <v>3</v>
      </c>
      <c r="C56" s="35" t="s">
        <v>8</v>
      </c>
      <c r="D56" s="44">
        <v>9198982.8499999996</v>
      </c>
    </row>
    <row r="57" spans="1:6" ht="35.25" thickBot="1" x14ac:dyDescent="0.3">
      <c r="A57" s="34">
        <v>3</v>
      </c>
      <c r="B57" s="35" t="s">
        <v>101</v>
      </c>
      <c r="C57" s="35" t="s">
        <v>9</v>
      </c>
      <c r="D57" s="44">
        <v>13832781.23</v>
      </c>
      <c r="F57" s="27"/>
    </row>
    <row r="58" spans="1:6" ht="52.5" thickBot="1" x14ac:dyDescent="0.3">
      <c r="A58" s="34" t="s">
        <v>106</v>
      </c>
      <c r="B58" s="35" t="s">
        <v>102</v>
      </c>
      <c r="C58" s="35" t="s">
        <v>110</v>
      </c>
      <c r="D58" s="44">
        <v>8400256.5999999996</v>
      </c>
    </row>
    <row r="59" spans="1:6" ht="69.75" thickBot="1" x14ac:dyDescent="0.3">
      <c r="A59" s="34" t="s">
        <v>107</v>
      </c>
      <c r="B59" s="35" t="s">
        <v>103</v>
      </c>
      <c r="C59" s="35" t="s">
        <v>111</v>
      </c>
      <c r="D59" s="44">
        <v>3258134</v>
      </c>
    </row>
    <row r="60" spans="1:6" ht="104.25" thickBot="1" x14ac:dyDescent="0.3">
      <c r="A60" s="34" t="s">
        <v>108</v>
      </c>
      <c r="B60" s="35" t="s">
        <v>104</v>
      </c>
      <c r="C60" s="35" t="s">
        <v>112</v>
      </c>
      <c r="D60" s="44">
        <v>483663.27</v>
      </c>
    </row>
    <row r="61" spans="1:6" ht="52.5" thickBot="1" x14ac:dyDescent="0.3">
      <c r="A61" s="34" t="s">
        <v>109</v>
      </c>
      <c r="B61" s="35" t="s">
        <v>105</v>
      </c>
      <c r="C61" s="35" t="s">
        <v>113</v>
      </c>
      <c r="D61" s="44">
        <v>1690727.36</v>
      </c>
    </row>
    <row r="62" spans="1:6" ht="35.25" thickBot="1" x14ac:dyDescent="0.3">
      <c r="A62" s="34">
        <v>4</v>
      </c>
      <c r="B62" s="35" t="s">
        <v>5</v>
      </c>
      <c r="C62" s="35" t="s">
        <v>10</v>
      </c>
      <c r="D62" s="44">
        <f>D56-D57</f>
        <v>-4633798.3800000008</v>
      </c>
    </row>
    <row r="63" spans="1:6" ht="15.75" thickBot="1" x14ac:dyDescent="0.3"/>
    <row r="64" spans="1:6" ht="18" thickBot="1" x14ac:dyDescent="0.35">
      <c r="A64" s="59" t="s">
        <v>123</v>
      </c>
      <c r="B64" s="60"/>
      <c r="C64" s="60"/>
      <c r="D64" s="61"/>
    </row>
    <row r="65" spans="1:4" ht="35.25" thickBot="1" x14ac:dyDescent="0.3">
      <c r="A65" s="34">
        <v>1</v>
      </c>
      <c r="B65" s="35" t="s">
        <v>6</v>
      </c>
      <c r="C65" s="35" t="s">
        <v>7</v>
      </c>
      <c r="D65" s="43">
        <v>11038088679.677</v>
      </c>
    </row>
    <row r="66" spans="1:4" ht="35.25" thickBot="1" x14ac:dyDescent="0.3">
      <c r="A66" s="34">
        <v>2</v>
      </c>
      <c r="B66" s="35" t="s">
        <v>3</v>
      </c>
      <c r="C66" s="35" t="s">
        <v>8</v>
      </c>
      <c r="D66" s="44">
        <v>9397751.4900000002</v>
      </c>
    </row>
    <row r="67" spans="1:4" ht="35.25" thickBot="1" x14ac:dyDescent="0.3">
      <c r="A67" s="34">
        <v>3</v>
      </c>
      <c r="B67" s="35" t="s">
        <v>101</v>
      </c>
      <c r="C67" s="35" t="s">
        <v>9</v>
      </c>
      <c r="D67" s="44">
        <v>11801759.57</v>
      </c>
    </row>
    <row r="68" spans="1:4" ht="52.5" thickBot="1" x14ac:dyDescent="0.3">
      <c r="A68" s="34" t="s">
        <v>106</v>
      </c>
      <c r="B68" s="35" t="s">
        <v>102</v>
      </c>
      <c r="C68" s="35" t="s">
        <v>110</v>
      </c>
      <c r="D68" s="44">
        <v>6999815.3799999999</v>
      </c>
    </row>
    <row r="69" spans="1:4" ht="69.75" thickBot="1" x14ac:dyDescent="0.3">
      <c r="A69" s="34" t="s">
        <v>107</v>
      </c>
      <c r="B69" s="35" t="s">
        <v>103</v>
      </c>
      <c r="C69" s="35" t="s">
        <v>111</v>
      </c>
      <c r="D69" s="44">
        <v>2554525.4300000002</v>
      </c>
    </row>
    <row r="70" spans="1:4" ht="104.25" thickBot="1" x14ac:dyDescent="0.3">
      <c r="A70" s="34" t="s">
        <v>108</v>
      </c>
      <c r="B70" s="35" t="s">
        <v>104</v>
      </c>
      <c r="C70" s="35" t="s">
        <v>112</v>
      </c>
      <c r="D70" s="44">
        <v>495605.57</v>
      </c>
    </row>
    <row r="71" spans="1:4" ht="52.5" thickBot="1" x14ac:dyDescent="0.3">
      <c r="A71" s="34" t="s">
        <v>109</v>
      </c>
      <c r="B71" s="35" t="s">
        <v>105</v>
      </c>
      <c r="C71" s="35" t="s">
        <v>113</v>
      </c>
      <c r="D71" s="44">
        <v>1751813.19</v>
      </c>
    </row>
    <row r="72" spans="1:4" ht="35.25" thickBot="1" x14ac:dyDescent="0.3">
      <c r="A72" s="34">
        <v>4</v>
      </c>
      <c r="B72" s="35" t="s">
        <v>5</v>
      </c>
      <c r="C72" s="35" t="s">
        <v>10</v>
      </c>
      <c r="D72" s="44">
        <f>D66-D67</f>
        <v>-2404008.08</v>
      </c>
    </row>
    <row r="73" spans="1:4" ht="15.75" thickBot="1" x14ac:dyDescent="0.3"/>
    <row r="74" spans="1:4" ht="18" thickBot="1" x14ac:dyDescent="0.35">
      <c r="A74" s="59" t="s">
        <v>125</v>
      </c>
      <c r="B74" s="60"/>
      <c r="C74" s="60"/>
      <c r="D74" s="61"/>
    </row>
    <row r="75" spans="1:4" ht="35.25" thickBot="1" x14ac:dyDescent="0.3">
      <c r="A75" s="34">
        <v>1</v>
      </c>
      <c r="B75" s="35" t="s">
        <v>6</v>
      </c>
      <c r="C75" s="35" t="s">
        <v>7</v>
      </c>
      <c r="D75" s="43">
        <v>11858953217.417</v>
      </c>
    </row>
    <row r="76" spans="1:4" ht="35.25" thickBot="1" x14ac:dyDescent="0.3">
      <c r="A76" s="34">
        <v>2</v>
      </c>
      <c r="B76" s="35" t="s">
        <v>3</v>
      </c>
      <c r="C76" s="35" t="s">
        <v>8</v>
      </c>
      <c r="D76" s="44">
        <v>19653286.010000002</v>
      </c>
    </row>
    <row r="77" spans="1:4" ht="35.25" thickBot="1" x14ac:dyDescent="0.3">
      <c r="A77" s="34">
        <v>3</v>
      </c>
      <c r="B77" s="35" t="s">
        <v>101</v>
      </c>
      <c r="C77" s="35" t="s">
        <v>9</v>
      </c>
      <c r="D77" s="44">
        <v>23470386.489999998</v>
      </c>
    </row>
    <row r="78" spans="1:4" ht="52.5" thickBot="1" x14ac:dyDescent="0.3">
      <c r="A78" s="34" t="s">
        <v>106</v>
      </c>
      <c r="B78" s="35" t="s">
        <v>102</v>
      </c>
      <c r="C78" s="35" t="s">
        <v>110</v>
      </c>
      <c r="D78" s="44">
        <v>4826958.58</v>
      </c>
    </row>
    <row r="79" spans="1:4" ht="69.75" thickBot="1" x14ac:dyDescent="0.3">
      <c r="A79" s="34" t="s">
        <v>107</v>
      </c>
      <c r="B79" s="35" t="s">
        <v>103</v>
      </c>
      <c r="C79" s="35" t="s">
        <v>111</v>
      </c>
      <c r="D79" s="44">
        <v>15506460.130000001</v>
      </c>
    </row>
    <row r="80" spans="1:4" ht="104.25" thickBot="1" x14ac:dyDescent="0.3">
      <c r="A80" s="34" t="s">
        <v>108</v>
      </c>
      <c r="B80" s="35" t="s">
        <v>104</v>
      </c>
      <c r="C80" s="35" t="s">
        <v>112</v>
      </c>
      <c r="D80" s="44">
        <v>495605.57</v>
      </c>
    </row>
    <row r="81" spans="1:5" ht="52.5" thickBot="1" x14ac:dyDescent="0.3">
      <c r="A81" s="34" t="s">
        <v>109</v>
      </c>
      <c r="B81" s="35" t="s">
        <v>105</v>
      </c>
      <c r="C81" s="35" t="s">
        <v>113</v>
      </c>
      <c r="D81" s="44">
        <v>2641362.21</v>
      </c>
    </row>
    <row r="82" spans="1:5" ht="35.25" thickBot="1" x14ac:dyDescent="0.3">
      <c r="A82" s="34">
        <v>4</v>
      </c>
      <c r="B82" s="35" t="s">
        <v>5</v>
      </c>
      <c r="C82" s="35" t="s">
        <v>10</v>
      </c>
      <c r="D82" s="44">
        <f>D76-D77</f>
        <v>-3817100.4799999967</v>
      </c>
    </row>
    <row r="83" spans="1:5" ht="15.75" thickBot="1" x14ac:dyDescent="0.3"/>
    <row r="84" spans="1:5" ht="18" thickBot="1" x14ac:dyDescent="0.35">
      <c r="A84" s="59" t="s">
        <v>126</v>
      </c>
      <c r="B84" s="60"/>
      <c r="C84" s="60"/>
      <c r="D84" s="61"/>
    </row>
    <row r="85" spans="1:5" ht="35.25" thickBot="1" x14ac:dyDescent="0.3">
      <c r="A85" s="34">
        <v>1</v>
      </c>
      <c r="B85" s="35" t="s">
        <v>6</v>
      </c>
      <c r="C85" s="35" t="s">
        <v>7</v>
      </c>
      <c r="D85" s="43">
        <v>10967476206.987</v>
      </c>
      <c r="E85" s="24"/>
    </row>
    <row r="86" spans="1:5" ht="35.25" thickBot="1" x14ac:dyDescent="0.3">
      <c r="A86" s="34">
        <v>2</v>
      </c>
      <c r="B86" s="35" t="s">
        <v>3</v>
      </c>
      <c r="C86" s="35" t="s">
        <v>8</v>
      </c>
      <c r="D86" s="44">
        <v>22926136.43</v>
      </c>
      <c r="E86" s="24"/>
    </row>
    <row r="87" spans="1:5" ht="35.25" thickBot="1" x14ac:dyDescent="0.3">
      <c r="A87" s="34">
        <v>3</v>
      </c>
      <c r="B87" s="35" t="s">
        <v>101</v>
      </c>
      <c r="C87" s="35" t="s">
        <v>9</v>
      </c>
      <c r="D87" s="44">
        <v>23333224.440000001</v>
      </c>
      <c r="E87" s="24"/>
    </row>
    <row r="88" spans="1:5" ht="52.5" thickBot="1" x14ac:dyDescent="0.3">
      <c r="A88" s="34" t="s">
        <v>106</v>
      </c>
      <c r="B88" s="35" t="s">
        <v>102</v>
      </c>
      <c r="C88" s="35" t="s">
        <v>110</v>
      </c>
      <c r="D88" s="44">
        <v>4997883.93</v>
      </c>
      <c r="E88" s="24"/>
    </row>
    <row r="89" spans="1:5" ht="69.75" thickBot="1" x14ac:dyDescent="0.3">
      <c r="A89" s="34" t="s">
        <v>107</v>
      </c>
      <c r="B89" s="35" t="s">
        <v>103</v>
      </c>
      <c r="C89" s="35" t="s">
        <v>111</v>
      </c>
      <c r="D89" s="44">
        <v>15136052.82</v>
      </c>
    </row>
    <row r="90" spans="1:5" ht="104.25" thickBot="1" x14ac:dyDescent="0.3">
      <c r="A90" s="34" t="s">
        <v>108</v>
      </c>
      <c r="B90" s="35" t="s">
        <v>104</v>
      </c>
      <c r="C90" s="35" t="s">
        <v>112</v>
      </c>
      <c r="D90" s="44">
        <v>483663.27</v>
      </c>
      <c r="E90" s="24"/>
    </row>
    <row r="91" spans="1:5" ht="52.5" thickBot="1" x14ac:dyDescent="0.3">
      <c r="A91" s="34" t="s">
        <v>109</v>
      </c>
      <c r="B91" s="35" t="s">
        <v>105</v>
      </c>
      <c r="C91" s="35" t="s">
        <v>113</v>
      </c>
      <c r="D91" s="44">
        <v>2715624.42</v>
      </c>
    </row>
    <row r="92" spans="1:5" ht="35.25" thickBot="1" x14ac:dyDescent="0.3">
      <c r="A92" s="34">
        <v>4</v>
      </c>
      <c r="B92" s="35" t="s">
        <v>5</v>
      </c>
      <c r="C92" s="35" t="s">
        <v>10</v>
      </c>
      <c r="D92" s="44">
        <f>D86-D87</f>
        <v>-407088.01000000164</v>
      </c>
    </row>
    <row r="93" spans="1:5" ht="15.75" thickBot="1" x14ac:dyDescent="0.3">
      <c r="A93" s="24"/>
    </row>
    <row r="94" spans="1:5" ht="18" thickBot="1" x14ac:dyDescent="0.35">
      <c r="A94" s="59" t="s">
        <v>127</v>
      </c>
      <c r="B94" s="60"/>
      <c r="C94" s="60"/>
      <c r="D94" s="61"/>
    </row>
    <row r="95" spans="1:5" ht="35.25" thickBot="1" x14ac:dyDescent="0.3">
      <c r="A95" s="34">
        <v>1</v>
      </c>
      <c r="B95" s="35" t="s">
        <v>6</v>
      </c>
      <c r="C95" s="35" t="s">
        <v>7</v>
      </c>
      <c r="D95" s="43">
        <v>11226924893.846001</v>
      </c>
    </row>
    <row r="96" spans="1:5" ht="35.25" thickBot="1" x14ac:dyDescent="0.3">
      <c r="A96" s="34">
        <v>2</v>
      </c>
      <c r="B96" s="35" t="s">
        <v>3</v>
      </c>
      <c r="C96" s="35" t="s">
        <v>8</v>
      </c>
      <c r="D96" s="44">
        <v>59142026.350000001</v>
      </c>
    </row>
    <row r="97" spans="1:4" ht="35.25" thickBot="1" x14ac:dyDescent="0.3">
      <c r="A97" s="34">
        <v>3</v>
      </c>
      <c r="B97" s="35" t="s">
        <v>101</v>
      </c>
      <c r="C97" s="35" t="s">
        <v>9</v>
      </c>
      <c r="D97" s="44">
        <v>55451010.390000001</v>
      </c>
    </row>
    <row r="98" spans="1:4" ht="52.5" thickBot="1" x14ac:dyDescent="0.3">
      <c r="A98" s="34" t="s">
        <v>106</v>
      </c>
      <c r="B98" s="35" t="s">
        <v>102</v>
      </c>
      <c r="C98" s="35" t="s">
        <v>110</v>
      </c>
      <c r="D98" s="44">
        <v>14608658.42</v>
      </c>
    </row>
    <row r="99" spans="1:4" ht="69.75" thickBot="1" x14ac:dyDescent="0.3">
      <c r="A99" s="34" t="s">
        <v>107</v>
      </c>
      <c r="B99" s="35" t="s">
        <v>103</v>
      </c>
      <c r="C99" s="35" t="s">
        <v>111</v>
      </c>
      <c r="D99" s="44">
        <v>37525196.979999997</v>
      </c>
    </row>
    <row r="100" spans="1:4" ht="104.25" thickBot="1" x14ac:dyDescent="0.3">
      <c r="A100" s="34" t="s">
        <v>108</v>
      </c>
      <c r="B100" s="35" t="s">
        <v>104</v>
      </c>
      <c r="C100" s="35" t="s">
        <v>112</v>
      </c>
      <c r="D100" s="44">
        <v>672163.76</v>
      </c>
    </row>
    <row r="101" spans="1:4" ht="52.5" thickBot="1" x14ac:dyDescent="0.3">
      <c r="A101" s="34" t="s">
        <v>109</v>
      </c>
      <c r="B101" s="35" t="s">
        <v>105</v>
      </c>
      <c r="C101" s="35" t="s">
        <v>113</v>
      </c>
      <c r="D101" s="44">
        <v>2644991.23</v>
      </c>
    </row>
    <row r="102" spans="1:4" ht="35.25" thickBot="1" x14ac:dyDescent="0.3">
      <c r="A102" s="34">
        <v>4</v>
      </c>
      <c r="B102" s="35" t="s">
        <v>5</v>
      </c>
      <c r="C102" s="35" t="s">
        <v>10</v>
      </c>
      <c r="D102" s="44">
        <f>D96-D97</f>
        <v>3691015.9600000009</v>
      </c>
    </row>
    <row r="103" spans="1:4" ht="15.75" thickBot="1" x14ac:dyDescent="0.3">
      <c r="A103" s="24"/>
    </row>
    <row r="104" spans="1:4" ht="18" thickBot="1" x14ac:dyDescent="0.35">
      <c r="A104" s="59" t="s">
        <v>128</v>
      </c>
      <c r="B104" s="60"/>
      <c r="C104" s="60"/>
      <c r="D104" s="61"/>
    </row>
    <row r="105" spans="1:4" ht="35.25" thickBot="1" x14ac:dyDescent="0.3">
      <c r="A105" s="34">
        <v>1</v>
      </c>
      <c r="B105" s="35" t="s">
        <v>6</v>
      </c>
      <c r="C105" s="35" t="s">
        <v>7</v>
      </c>
      <c r="D105" s="43">
        <v>12666441324.806</v>
      </c>
    </row>
    <row r="106" spans="1:4" ht="35.25" thickBot="1" x14ac:dyDescent="0.3">
      <c r="A106" s="34">
        <v>2</v>
      </c>
      <c r="B106" s="35" t="s">
        <v>3</v>
      </c>
      <c r="C106" s="35" t="s">
        <v>8</v>
      </c>
      <c r="D106" s="44">
        <v>43883510.719999999</v>
      </c>
    </row>
    <row r="107" spans="1:4" ht="35.25" thickBot="1" x14ac:dyDescent="0.3">
      <c r="A107" s="34">
        <v>3</v>
      </c>
      <c r="B107" s="35" t="s">
        <v>101</v>
      </c>
      <c r="C107" s="35" t="s">
        <v>9</v>
      </c>
      <c r="D107" s="44">
        <v>36663609.539999999</v>
      </c>
    </row>
    <row r="108" spans="1:4" ht="52.5" thickBot="1" x14ac:dyDescent="0.3">
      <c r="A108" s="34" t="s">
        <v>106</v>
      </c>
      <c r="B108" s="35" t="s">
        <v>102</v>
      </c>
      <c r="C108" s="35" t="s">
        <v>110</v>
      </c>
      <c r="D108" s="44">
        <v>24951309</v>
      </c>
    </row>
    <row r="109" spans="1:4" ht="69.75" thickBot="1" x14ac:dyDescent="0.3">
      <c r="A109" s="34" t="s">
        <v>107</v>
      </c>
      <c r="B109" s="35" t="s">
        <v>103</v>
      </c>
      <c r="C109" s="35" t="s">
        <v>111</v>
      </c>
      <c r="D109" s="44">
        <v>8687650.7699999996</v>
      </c>
    </row>
    <row r="110" spans="1:4" ht="104.25" thickBot="1" x14ac:dyDescent="0.3">
      <c r="A110" s="34" t="s">
        <v>108</v>
      </c>
      <c r="B110" s="35" t="s">
        <v>104</v>
      </c>
      <c r="C110" s="35" t="s">
        <v>112</v>
      </c>
      <c r="D110" s="44">
        <v>501321.27</v>
      </c>
    </row>
    <row r="111" spans="1:4" ht="52.5" thickBot="1" x14ac:dyDescent="0.3">
      <c r="A111" s="34" t="s">
        <v>109</v>
      </c>
      <c r="B111" s="35" t="s">
        <v>105</v>
      </c>
      <c r="C111" s="35" t="s">
        <v>113</v>
      </c>
      <c r="D111" s="44">
        <v>2523328.5</v>
      </c>
    </row>
    <row r="112" spans="1:4" ht="35.25" thickBot="1" x14ac:dyDescent="0.3">
      <c r="A112" s="34">
        <v>4</v>
      </c>
      <c r="B112" s="35" t="s">
        <v>5</v>
      </c>
      <c r="C112" s="35" t="s">
        <v>10</v>
      </c>
      <c r="D112" s="44">
        <f>D106-D107</f>
        <v>7219901.1799999997</v>
      </c>
    </row>
    <row r="113" spans="1:4" ht="15.75" thickBot="1" x14ac:dyDescent="0.3"/>
    <row r="114" spans="1:4" ht="18" thickBot="1" x14ac:dyDescent="0.35">
      <c r="A114" s="59" t="s">
        <v>129</v>
      </c>
      <c r="B114" s="60"/>
      <c r="C114" s="60"/>
      <c r="D114" s="61"/>
    </row>
    <row r="115" spans="1:4" ht="39.950000000000003" customHeight="1" thickBot="1" x14ac:dyDescent="0.3">
      <c r="A115" s="34">
        <v>1</v>
      </c>
      <c r="B115" s="35" t="s">
        <v>6</v>
      </c>
      <c r="C115" s="35" t="s">
        <v>7</v>
      </c>
      <c r="D115" s="43">
        <v>14431695711.288</v>
      </c>
    </row>
    <row r="116" spans="1:4" ht="39.950000000000003" customHeight="1" thickBot="1" x14ac:dyDescent="0.3">
      <c r="A116" s="34">
        <v>2</v>
      </c>
      <c r="B116" s="35" t="s">
        <v>3</v>
      </c>
      <c r="C116" s="35" t="s">
        <v>8</v>
      </c>
      <c r="D116" s="44">
        <v>33847869.119999997</v>
      </c>
    </row>
    <row r="117" spans="1:4" ht="39.950000000000003" customHeight="1" thickBot="1" x14ac:dyDescent="0.3">
      <c r="A117" s="34">
        <v>3</v>
      </c>
      <c r="B117" s="35" t="s">
        <v>101</v>
      </c>
      <c r="C117" s="35" t="s">
        <v>9</v>
      </c>
      <c r="D117" s="44">
        <v>34112869.649999999</v>
      </c>
    </row>
    <row r="118" spans="1:4" ht="56.1" customHeight="1" thickBot="1" x14ac:dyDescent="0.3">
      <c r="A118" s="34" t="s">
        <v>106</v>
      </c>
      <c r="B118" s="35" t="s">
        <v>102</v>
      </c>
      <c r="C118" s="35" t="s">
        <v>110</v>
      </c>
      <c r="D118" s="44">
        <v>16432394.890000001</v>
      </c>
    </row>
    <row r="119" spans="1:4" ht="80.099999999999994" customHeight="1" thickBot="1" x14ac:dyDescent="0.3">
      <c r="A119" s="34" t="s">
        <v>107</v>
      </c>
      <c r="B119" s="35" t="s">
        <v>103</v>
      </c>
      <c r="C119" s="35" t="s">
        <v>111</v>
      </c>
      <c r="D119" s="44">
        <v>14724931.76</v>
      </c>
    </row>
    <row r="120" spans="1:4" ht="104.25" thickBot="1" x14ac:dyDescent="0.3">
      <c r="A120" s="34" t="s">
        <v>108</v>
      </c>
      <c r="B120" s="35" t="s">
        <v>104</v>
      </c>
      <c r="C120" s="35" t="s">
        <v>112</v>
      </c>
      <c r="D120" s="44">
        <v>513699.57</v>
      </c>
    </row>
    <row r="121" spans="1:4" ht="56.1" customHeight="1" thickBot="1" x14ac:dyDescent="0.3">
      <c r="A121" s="34" t="s">
        <v>109</v>
      </c>
      <c r="B121" s="35" t="s">
        <v>105</v>
      </c>
      <c r="C121" s="35" t="s">
        <v>113</v>
      </c>
      <c r="D121" s="44">
        <v>2441843.4300000002</v>
      </c>
    </row>
    <row r="122" spans="1:4" ht="39.950000000000003" customHeight="1" thickBot="1" x14ac:dyDescent="0.3">
      <c r="A122" s="34">
        <v>4</v>
      </c>
      <c r="B122" s="35" t="s">
        <v>5</v>
      </c>
      <c r="C122" s="35" t="s">
        <v>10</v>
      </c>
      <c r="D122" s="44">
        <f>D116-D117</f>
        <v>-265000.53000000119</v>
      </c>
    </row>
    <row r="123" spans="1:4" x14ac:dyDescent="0.25">
      <c r="A123" s="18"/>
    </row>
    <row r="124" spans="1:4" x14ac:dyDescent="0.25">
      <c r="D124" s="24"/>
    </row>
    <row r="125" spans="1:4" x14ac:dyDescent="0.25">
      <c r="D125" s="24"/>
    </row>
    <row r="126" spans="1:4" x14ac:dyDescent="0.25">
      <c r="D126" s="24"/>
    </row>
    <row r="127" spans="1:4" x14ac:dyDescent="0.25">
      <c r="D127" s="24"/>
    </row>
    <row r="128" spans="1:4" x14ac:dyDescent="0.25">
      <c r="D128" s="24"/>
    </row>
    <row r="129" spans="4:4" x14ac:dyDescent="0.25">
      <c r="D129" s="24"/>
    </row>
    <row r="130" spans="4:4" x14ac:dyDescent="0.25">
      <c r="D130" s="24"/>
    </row>
    <row r="131" spans="4:4" x14ac:dyDescent="0.25">
      <c r="D131" s="24"/>
    </row>
  </sheetData>
  <mergeCells count="12">
    <mergeCell ref="A114:D114"/>
    <mergeCell ref="A104:D104"/>
    <mergeCell ref="A94:D94"/>
    <mergeCell ref="A84:D84"/>
    <mergeCell ref="A74:D74"/>
    <mergeCell ref="A64:D64"/>
    <mergeCell ref="A54:D54"/>
    <mergeCell ref="A4:D4"/>
    <mergeCell ref="A14:D14"/>
    <mergeCell ref="A24:D24"/>
    <mergeCell ref="A34:D34"/>
    <mergeCell ref="A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Albei</dc:creator>
  <cp:lastModifiedBy>Ioan Dobrota</cp:lastModifiedBy>
  <cp:lastPrinted>2023-02-16T09:20:40Z</cp:lastPrinted>
  <dcterms:created xsi:type="dcterms:W3CDTF">2018-02-06T09:36:40Z</dcterms:created>
  <dcterms:modified xsi:type="dcterms:W3CDTF">2025-10-22T08:08:47Z</dcterms:modified>
</cp:coreProperties>
</file>