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xr:revisionPtr revIDLastSave="0" documentId="13_ncr:1_{D3403494-4497-4E45-8DD2-F877D001EFAF}" xr6:coauthVersionLast="36" xr6:coauthVersionMax="36" xr10:uidLastSave="{00000000-0000-0000-0000-000000000000}"/>
  <bookViews>
    <workbookView xWindow="0" yWindow="0" windowWidth="28800" windowHeight="12432" activeTab="7" xr2:uid="{00000000-000D-0000-FFFF-FFFF00000000}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  <sheet name="2021" sheetId="7" r:id="rId7"/>
    <sheet name="2022" sheetId="8" r:id="rId8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7" l="1"/>
  <c r="D73" i="6" l="1"/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<sst xmlns="http://schemas.openxmlformats.org/spreadsheetml/2006/main" count="822" uniqueCount="114">
  <si>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</si>
  <si>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</si>
  <si>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</si>
  <si>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</si>
  <si>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</si>
  <si>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</si>
  <si>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</si>
  <si>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</si>
  <si>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</si>
  <si>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</si>
  <si>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</si>
  <si>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</si>
  <si>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</si>
  <si>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</si>
  <si>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</si>
  <si>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</si>
  <si>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</si>
  <si>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</si>
  <si>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</si>
  <si>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</si>
  <si>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</si>
  <si>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</si>
  <si>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</si>
  <si>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</si>
  <si>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</si>
  <si>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</si>
  <si>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</si>
  <si>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</si>
  <si>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</si>
  <si>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</si>
  <si>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</si>
  <si>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</si>
  <si>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</si>
  <si>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</si>
  <si>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</si>
  <si>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</si>
  <si>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</si>
  <si>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</si>
  <si>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</si>
  <si>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</si>
  <si>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</si>
  <si>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</si>
  <si>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</si>
  <si>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</si>
  <si>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</si>
  <si>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</si>
  <si>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</si>
  <si>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</si>
  <si>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</si>
  <si>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</si>
  <si>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</si>
  <si>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</si>
  <si>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</si>
  <si>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</si>
  <si>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</si>
  <si>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</si>
  <si>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</si>
  <si>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</si>
  <si>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</si>
  <si>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</si>
  <si>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</si>
  <si>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</si>
  <si>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</si>
  <si>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</si>
  <si>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</si>
  <si>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</si>
  <si>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</si>
  <si>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</si>
  <si>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</si>
  <si>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</si>
  <si>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</si>
  <si>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</si>
  <si>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</si>
  <si>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</si>
  <si>
    <t>August 2020 / August 2020</t>
  </si>
  <si>
    <t>Septembrie 2020 / September 2020</t>
  </si>
  <si>
    <t>Octombrie 2020 / October 2020</t>
  </si>
  <si>
    <t>Noiembrie 2020 / November 2020</t>
  </si>
  <si>
    <t>Decembrie 2020 / December 2020</t>
  </si>
  <si>
    <t xml:space="preserve"> Ianuarie  2021 / January 2021</t>
  </si>
  <si>
    <t xml:space="preserve"> Februarie  2021 / February 2021</t>
  </si>
  <si>
    <t xml:space="preserve"> Martie  2021 / March 2021</t>
  </si>
  <si>
    <t xml:space="preserve"> Aprilie  2021 / April 2021</t>
  </si>
  <si>
    <t xml:space="preserve"> Mai  2021 / May 2021</t>
  </si>
  <si>
    <t xml:space="preserve"> Iunie  2021 / June 2021</t>
  </si>
  <si>
    <t xml:space="preserve"> Iulie  2021 / July 2021</t>
  </si>
  <si>
    <t xml:space="preserve"> August  2021 / August 2021</t>
  </si>
  <si>
    <t xml:space="preserve"> Septembrie  2021 / September 2021</t>
  </si>
  <si>
    <t>Noiembrie  2021 / November 2021</t>
  </si>
  <si>
    <t>Octombrie  2021 / October 2021</t>
  </si>
  <si>
    <t>Decembrie  2021 / December 2021</t>
  </si>
  <si>
    <t xml:space="preserve"> Ianuarie  2022 / January 2022</t>
  </si>
  <si>
    <t>Februarie  2022 / February 2022</t>
  </si>
  <si>
    <t>Martie  2022 / March 2022</t>
  </si>
  <si>
    <t>Aprilie  2022 / April 2022</t>
  </si>
  <si>
    <t>Mai  2022 / Mayl 2022</t>
  </si>
  <si>
    <t>Iunie  2022 / June 2022</t>
  </si>
  <si>
    <t>Iulie  2022 / July 2022</t>
  </si>
  <si>
    <t>August  2022 / August 2022</t>
  </si>
  <si>
    <t>Septembrie 2022 / September 2022</t>
  </si>
  <si>
    <t>Octombrie 2022 / October 2022</t>
  </si>
  <si>
    <t>Total cheltuieli din activitatea de echilibrare în perioada de decontare [Lei] din care:</t>
  </si>
  <si>
    <t xml:space="preserve"> - cheltuieli ale OTS ca urmare a achitării sau perceperii de tarife de dezechilibru conform prevederilor Codului reţelei în relaţia cu UR luaţi în mod individual;</t>
  </si>
  <si>
    <t>- cheltuieli care provin din cumpărarea/vânzarea gazelor de către OTS pentru asigurarea echilibrării fizice a SNT, cu respectarea procedurii privind limitele de funcţionare ale SNT, aprobată de OTS şi avizată de ANRE;</t>
  </si>
  <si>
    <t>- cheltuieli care provin din activitatea de înmagazinare a gazelor naturale destinate asigurării echilibrului fizic al sistemului de transport în conformitate cu prevederile art. 130 alin. (1) lit. j) din Legea energiei electrice şi a gazelor naturale nr. 123/2012, cu modificările şi completările ulterioare;</t>
  </si>
  <si>
    <t xml:space="preserve"> - cheltuieli/venituri care provin din contractarea unei linii de credit în vederea finanţării activităţii de echilibrare fizică şi comercială;</t>
  </si>
  <si>
    <t>3.1</t>
  </si>
  <si>
    <t>3.2</t>
  </si>
  <si>
    <t>3.3</t>
  </si>
  <si>
    <t>3.4</t>
  </si>
  <si>
    <t>TSO expenses as a result of the payment or collection of imbalance charges under the provisions of the Network Code in relation to individual RUs;</t>
  </si>
  <si>
    <t>Expenditure arising from the purchase/sale of gas by the TSO to ensure the physical balancing of the NTS, in compliance with the NTS operating limits procedure approved by the TSO and endorsed by ANRE;</t>
  </si>
  <si>
    <t>Expenditure resulting from the activity of natural gas storage intended to ensure the physical balance of the transmission system in accordance with the provisions of Article 130(2) of Directive 2003/55/EC. (1) letter j) of the Electricity and Natural Gas Act No 123/2012, as amended;</t>
  </si>
  <si>
    <t>Expenditure/income arising from the taking out of a credit line to finance physical and commercial balancing activity;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</si>
</sst>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000"/>
    <numFmt numFmtId="165" formatCode="#,##0.000"/>
    <numFmt numFmtId="166" formatCode="0.000000"/>
    <numFmt numFmtId="167" formatCode="0.000000000000000"/>
    <numFmt numFmtId="168" formatCode="0.000"/>
    <numFmt numFmtId="169" formatCode="0.000000000000000000000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indexed="64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168" fontId="0" fillId="0" borderId="0" xfId="0" applyNumberFormat="1"/>
    <xf numFmtId="169" fontId="0" fillId="0" borderId="0" xfId="0" applyNumberFormat="1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9" xfId="0" applyFont="1" applyFill="1" applyBorder="1"/>
    <xf numFmtId="2" fontId="10" fillId="0" borderId="4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D13" sqref="D13"/>
    </sheetView>
  </sheetViews>
  <sheetFormatPr defaultRowHeight="14.4" x14ac:dyDescent="0.3"/>
  <cols>
    <col min="1" max="1" width="5.88671875" bestFit="1" customWidth="1"/>
    <col min="2" max="3" width="51.5546875" customWidth="1"/>
    <col min="4" max="4" width="20.44140625" bestFit="1" customWidth="1"/>
    <col min="6" max="6" width="30.109375" customWidth="1"/>
    <col min="7" max="7" width="16.109375" customWidth="1"/>
  </cols>
  <sheetData>
    <row r="1" spans="1:6" ht="16.2" thickBot="1" x14ac:dyDescent="0.35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5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1.8" thickBot="1" x14ac:dyDescent="0.35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1.8" thickBot="1" x14ac:dyDescent="0.35">
      <c r="A4" s="5">
        <v>2</v>
      </c>
      <c r="B4" s="1" t="s">
        <v>3</v>
      </c>
      <c r="C4" s="1" t="s">
        <v>8</v>
      </c>
      <c r="D4" s="4">
        <v>0</v>
      </c>
    </row>
    <row r="5" spans="1:6" ht="31.8" thickBot="1" x14ac:dyDescent="0.35">
      <c r="A5" s="5">
        <v>3</v>
      </c>
      <c r="B5" s="1" t="s">
        <v>4</v>
      </c>
      <c r="C5" s="1" t="s">
        <v>9</v>
      </c>
      <c r="D5" s="4">
        <v>0</v>
      </c>
    </row>
    <row r="6" spans="1:6" ht="31.8" thickBot="1" x14ac:dyDescent="0.35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6" x14ac:dyDescent="0.3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topLeftCell="A61" workbookViewId="0">
      <selection activeCell="A77" sqref="A77"/>
    </sheetView>
  </sheetViews>
  <sheetFormatPr defaultRowHeight="14.4" x14ac:dyDescent="0.3"/>
  <cols>
    <col min="1" max="1" width="5.6640625" bestFit="1" customWidth="1"/>
    <col min="2" max="3" width="55.5546875" customWidth="1"/>
    <col min="4" max="4" width="21.109375" bestFit="1" customWidth="1"/>
    <col min="6" max="6" width="30.88671875" customWidth="1"/>
  </cols>
  <sheetData>
    <row r="1" spans="1:6" ht="31.8" thickBot="1" x14ac:dyDescent="0.35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5" customHeight="1" thickBot="1" x14ac:dyDescent="0.35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2" thickBot="1" x14ac:dyDescent="0.35">
      <c r="A3" s="48" t="s">
        <v>15</v>
      </c>
      <c r="B3" s="49"/>
      <c r="C3" s="49"/>
      <c r="D3" s="50"/>
    </row>
    <row r="4" spans="1:6" ht="31.8" thickBot="1" x14ac:dyDescent="0.35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1.8" thickBot="1" x14ac:dyDescent="0.35">
      <c r="A5" s="5">
        <v>2</v>
      </c>
      <c r="B5" s="1" t="s">
        <v>3</v>
      </c>
      <c r="C5" s="1" t="s">
        <v>8</v>
      </c>
      <c r="D5" s="4">
        <v>17522540.779999997</v>
      </c>
    </row>
    <row r="6" spans="1:6" ht="31.8" thickBot="1" x14ac:dyDescent="0.35">
      <c r="A6" s="5">
        <v>3</v>
      </c>
      <c r="B6" s="1" t="s">
        <v>4</v>
      </c>
      <c r="C6" s="1" t="s">
        <v>9</v>
      </c>
      <c r="D6" s="4">
        <v>15573348.125712892</v>
      </c>
    </row>
    <row r="7" spans="1:6" ht="31.8" thickBot="1" x14ac:dyDescent="0.35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" thickBot="1" x14ac:dyDescent="0.35"/>
    <row r="9" spans="1:6" ht="16.2" thickBot="1" x14ac:dyDescent="0.35">
      <c r="A9" s="48" t="s">
        <v>16</v>
      </c>
      <c r="B9" s="49"/>
      <c r="C9" s="49"/>
      <c r="D9" s="50"/>
    </row>
    <row r="10" spans="1:6" ht="31.8" thickBot="1" x14ac:dyDescent="0.35">
      <c r="A10" s="5">
        <v>1</v>
      </c>
      <c r="B10" s="1" t="s">
        <v>6</v>
      </c>
      <c r="C10" s="1" t="s">
        <v>7</v>
      </c>
      <c r="D10" s="21">
        <v>11409319101</v>
      </c>
    </row>
    <row r="11" spans="1:6" ht="31.8" thickBot="1" x14ac:dyDescent="0.35">
      <c r="A11" s="5">
        <v>2</v>
      </c>
      <c r="B11" s="1" t="s">
        <v>3</v>
      </c>
      <c r="C11" s="1" t="s">
        <v>8</v>
      </c>
      <c r="D11" s="4">
        <v>0</v>
      </c>
    </row>
    <row r="12" spans="1:6" ht="31.8" thickBot="1" x14ac:dyDescent="0.35">
      <c r="A12" s="5">
        <v>3</v>
      </c>
      <c r="B12" s="1" t="s">
        <v>4</v>
      </c>
      <c r="C12" s="1" t="s">
        <v>9</v>
      </c>
      <c r="D12" s="4">
        <v>0</v>
      </c>
    </row>
    <row r="13" spans="1:6" ht="31.8" thickBot="1" x14ac:dyDescent="0.35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" thickBot="1" x14ac:dyDescent="0.35"/>
    <row r="15" spans="1:6" ht="16.2" thickBot="1" x14ac:dyDescent="0.35">
      <c r="A15" s="48" t="s">
        <v>17</v>
      </c>
      <c r="B15" s="49"/>
      <c r="C15" s="49"/>
      <c r="D15" s="50"/>
    </row>
    <row r="16" spans="1:6" ht="31.8" thickBot="1" x14ac:dyDescent="0.35">
      <c r="A16" s="5">
        <v>1</v>
      </c>
      <c r="B16" s="1" t="s">
        <v>6</v>
      </c>
      <c r="C16" s="1" t="s">
        <v>7</v>
      </c>
      <c r="D16" s="21">
        <v>10963444415</v>
      </c>
    </row>
    <row r="17" spans="1:4" ht="31.8" thickBot="1" x14ac:dyDescent="0.35">
      <c r="A17" s="5">
        <v>2</v>
      </c>
      <c r="B17" s="1" t="s">
        <v>3</v>
      </c>
      <c r="C17" s="1" t="s">
        <v>8</v>
      </c>
      <c r="D17" s="4">
        <v>2199743.08</v>
      </c>
    </row>
    <row r="18" spans="1:4" ht="31.8" thickBot="1" x14ac:dyDescent="0.35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1.8" thickBot="1" x14ac:dyDescent="0.35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" thickBot="1" x14ac:dyDescent="0.35"/>
    <row r="21" spans="1:4" ht="16.2" thickBot="1" x14ac:dyDescent="0.35">
      <c r="A21" s="48" t="s">
        <v>18</v>
      </c>
      <c r="B21" s="49"/>
      <c r="C21" s="49"/>
      <c r="D21" s="50"/>
    </row>
    <row r="22" spans="1:4" ht="31.8" thickBot="1" x14ac:dyDescent="0.35">
      <c r="A22" s="5">
        <v>1</v>
      </c>
      <c r="B22" s="1" t="s">
        <v>6</v>
      </c>
      <c r="C22" s="1" t="s">
        <v>7</v>
      </c>
      <c r="D22" s="21">
        <v>8115695807</v>
      </c>
    </row>
    <row r="23" spans="1:4" ht="31.8" thickBot="1" x14ac:dyDescent="0.35">
      <c r="A23" s="5">
        <v>2</v>
      </c>
      <c r="B23" s="1" t="s">
        <v>3</v>
      </c>
      <c r="C23" s="1" t="s">
        <v>8</v>
      </c>
      <c r="D23" s="4">
        <v>1011750</v>
      </c>
    </row>
    <row r="24" spans="1:4" ht="31.8" thickBot="1" x14ac:dyDescent="0.35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1.8" thickBot="1" x14ac:dyDescent="0.35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" thickBot="1" x14ac:dyDescent="0.35"/>
    <row r="27" spans="1:4" ht="16.2" thickBot="1" x14ac:dyDescent="0.35">
      <c r="A27" s="48" t="s">
        <v>19</v>
      </c>
      <c r="B27" s="49"/>
      <c r="C27" s="49"/>
      <c r="D27" s="50"/>
    </row>
    <row r="28" spans="1:4" ht="31.8" thickBot="1" x14ac:dyDescent="0.35">
      <c r="A28" s="5">
        <v>1</v>
      </c>
      <c r="B28" s="1" t="s">
        <v>6</v>
      </c>
      <c r="C28" s="1" t="s">
        <v>7</v>
      </c>
      <c r="D28" s="21">
        <v>7808006537</v>
      </c>
    </row>
    <row r="29" spans="1:4" ht="31.8" thickBot="1" x14ac:dyDescent="0.35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1.8" thickBot="1" x14ac:dyDescent="0.35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1.8" thickBot="1" x14ac:dyDescent="0.35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" thickBot="1" x14ac:dyDescent="0.35"/>
    <row r="33" spans="1:4" ht="16.2" thickBot="1" x14ac:dyDescent="0.35">
      <c r="A33" s="48" t="s">
        <v>20</v>
      </c>
      <c r="B33" s="49"/>
      <c r="C33" s="49"/>
      <c r="D33" s="50"/>
    </row>
    <row r="34" spans="1:4" ht="31.8" thickBot="1" x14ac:dyDescent="0.35">
      <c r="A34" s="5">
        <v>1</v>
      </c>
      <c r="B34" s="1" t="s">
        <v>6</v>
      </c>
      <c r="C34" s="1" t="s">
        <v>7</v>
      </c>
      <c r="D34" s="21">
        <v>7243407004</v>
      </c>
    </row>
    <row r="35" spans="1:4" ht="31.8" thickBot="1" x14ac:dyDescent="0.35">
      <c r="A35" s="5">
        <v>2</v>
      </c>
      <c r="B35" s="1" t="s">
        <v>3</v>
      </c>
      <c r="C35" s="1" t="s">
        <v>8</v>
      </c>
      <c r="D35" s="4">
        <v>651346.98</v>
      </c>
    </row>
    <row r="36" spans="1:4" ht="31.8" thickBot="1" x14ac:dyDescent="0.35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1.8" thickBot="1" x14ac:dyDescent="0.35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" thickBot="1" x14ac:dyDescent="0.35"/>
    <row r="39" spans="1:4" ht="16.2" thickBot="1" x14ac:dyDescent="0.35">
      <c r="A39" s="48" t="s">
        <v>21</v>
      </c>
      <c r="B39" s="49"/>
      <c r="C39" s="49"/>
      <c r="D39" s="50"/>
    </row>
    <row r="40" spans="1:4" ht="31.8" thickBot="1" x14ac:dyDescent="0.35">
      <c r="A40" s="5">
        <v>1</v>
      </c>
      <c r="B40" s="1" t="s">
        <v>6</v>
      </c>
      <c r="C40" s="1" t="s">
        <v>7</v>
      </c>
      <c r="D40" s="21">
        <v>7848056878</v>
      </c>
    </row>
    <row r="41" spans="1:4" ht="31.8" thickBot="1" x14ac:dyDescent="0.35">
      <c r="A41" s="5">
        <v>2</v>
      </c>
      <c r="B41" s="1" t="s">
        <v>3</v>
      </c>
      <c r="C41" s="1" t="s">
        <v>8</v>
      </c>
      <c r="D41" s="4">
        <v>28583.31</v>
      </c>
    </row>
    <row r="42" spans="1:4" ht="31.8" thickBot="1" x14ac:dyDescent="0.35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1.8" thickBot="1" x14ac:dyDescent="0.35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" thickBot="1" x14ac:dyDescent="0.35"/>
    <row r="45" spans="1:4" ht="16.2" thickBot="1" x14ac:dyDescent="0.35">
      <c r="A45" s="48" t="s">
        <v>22</v>
      </c>
      <c r="B45" s="49"/>
      <c r="C45" s="49"/>
      <c r="D45" s="50"/>
    </row>
    <row r="46" spans="1:4" ht="31.8" thickBot="1" x14ac:dyDescent="0.35">
      <c r="A46" s="5">
        <v>1</v>
      </c>
      <c r="B46" s="1" t="s">
        <v>6</v>
      </c>
      <c r="C46" s="1" t="s">
        <v>7</v>
      </c>
      <c r="D46" s="21">
        <v>8268863506</v>
      </c>
    </row>
    <row r="47" spans="1:4" ht="31.8" thickBot="1" x14ac:dyDescent="0.35">
      <c r="A47" s="5">
        <v>2</v>
      </c>
      <c r="B47" s="1" t="s">
        <v>3</v>
      </c>
      <c r="C47" s="1" t="s">
        <v>8</v>
      </c>
      <c r="D47" s="4">
        <v>1343434.86</v>
      </c>
    </row>
    <row r="48" spans="1:4" ht="31.8" thickBot="1" x14ac:dyDescent="0.35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1.8" thickBot="1" x14ac:dyDescent="0.35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" thickBot="1" x14ac:dyDescent="0.35"/>
    <row r="51" spans="1:4" ht="16.2" thickBot="1" x14ac:dyDescent="0.35">
      <c r="A51" s="48" t="s">
        <v>23</v>
      </c>
      <c r="B51" s="49"/>
      <c r="C51" s="49"/>
      <c r="D51" s="50"/>
    </row>
    <row r="52" spans="1:4" ht="31.8" thickBot="1" x14ac:dyDescent="0.35">
      <c r="A52" s="5">
        <v>1</v>
      </c>
      <c r="B52" s="1" t="s">
        <v>6</v>
      </c>
      <c r="C52" s="1" t="s">
        <v>7</v>
      </c>
      <c r="D52" s="21">
        <v>8051114135</v>
      </c>
    </row>
    <row r="53" spans="1:4" ht="31.8" thickBot="1" x14ac:dyDescent="0.35">
      <c r="A53" s="5">
        <v>2</v>
      </c>
      <c r="B53" s="1" t="s">
        <v>3</v>
      </c>
      <c r="C53" s="1" t="s">
        <v>8</v>
      </c>
      <c r="D53" s="4">
        <v>0</v>
      </c>
    </row>
    <row r="54" spans="1:4" ht="31.8" thickBot="1" x14ac:dyDescent="0.35">
      <c r="A54" s="5">
        <v>3</v>
      </c>
      <c r="B54" s="1" t="s">
        <v>4</v>
      </c>
      <c r="C54" s="1" t="s">
        <v>9</v>
      </c>
      <c r="D54" s="4">
        <v>0</v>
      </c>
    </row>
    <row r="55" spans="1:4" ht="31.8" thickBot="1" x14ac:dyDescent="0.35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" thickBot="1" x14ac:dyDescent="0.35"/>
    <row r="57" spans="1:4" ht="16.2" thickBot="1" x14ac:dyDescent="0.35">
      <c r="A57" s="48" t="s">
        <v>24</v>
      </c>
      <c r="B57" s="49"/>
      <c r="C57" s="49"/>
      <c r="D57" s="50"/>
    </row>
    <row r="58" spans="1:4" ht="31.8" thickBot="1" x14ac:dyDescent="0.35">
      <c r="A58" s="5">
        <v>1</v>
      </c>
      <c r="B58" s="1" t="s">
        <v>6</v>
      </c>
      <c r="C58" s="1" t="s">
        <v>7</v>
      </c>
      <c r="D58" s="21">
        <v>10910148870</v>
      </c>
    </row>
    <row r="59" spans="1:4" ht="31.8" thickBot="1" x14ac:dyDescent="0.35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1.8" thickBot="1" x14ac:dyDescent="0.35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1.8" thickBot="1" x14ac:dyDescent="0.35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2" thickBot="1" x14ac:dyDescent="0.35">
      <c r="A62" s="3"/>
      <c r="B62" s="6"/>
      <c r="C62" s="6"/>
      <c r="D62" s="3"/>
    </row>
    <row r="63" spans="1:4" ht="16.2" thickBot="1" x14ac:dyDescent="0.35">
      <c r="A63" s="48" t="s">
        <v>25</v>
      </c>
      <c r="B63" s="49"/>
      <c r="C63" s="49"/>
      <c r="D63" s="50"/>
    </row>
    <row r="64" spans="1:4" ht="31.8" thickBot="1" x14ac:dyDescent="0.35">
      <c r="A64" s="5">
        <v>1</v>
      </c>
      <c r="B64" s="1" t="s">
        <v>6</v>
      </c>
      <c r="C64" s="1" t="s">
        <v>7</v>
      </c>
      <c r="D64" s="21">
        <v>13797604104</v>
      </c>
    </row>
    <row r="65" spans="1:4" ht="31.8" thickBot="1" x14ac:dyDescent="0.35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1.8" thickBot="1" x14ac:dyDescent="0.35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1.8" thickBot="1" x14ac:dyDescent="0.35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" thickBot="1" x14ac:dyDescent="0.35"/>
    <row r="69" spans="1:4" ht="16.2" thickBot="1" x14ac:dyDescent="0.35">
      <c r="A69" s="48" t="s">
        <v>26</v>
      </c>
      <c r="B69" s="49"/>
      <c r="C69" s="49"/>
      <c r="D69" s="50"/>
    </row>
    <row r="70" spans="1:4" ht="31.8" thickBot="1" x14ac:dyDescent="0.35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1.8" thickBot="1" x14ac:dyDescent="0.35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1.8" thickBot="1" x14ac:dyDescent="0.35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1.8" thickBot="1" x14ac:dyDescent="0.35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3">
      <c r="D75" s="8"/>
    </row>
    <row r="76" spans="1:4" x14ac:dyDescent="0.3">
      <c r="C76" s="20"/>
      <c r="D76" s="18"/>
    </row>
    <row r="77" spans="1:4" x14ac:dyDescent="0.3">
      <c r="C77" s="20"/>
      <c r="D77" s="8"/>
    </row>
  </sheetData>
  <mergeCells count="12">
    <mergeCell ref="A33:D33"/>
    <mergeCell ref="A3:D3"/>
    <mergeCell ref="A9:D9"/>
    <mergeCell ref="A15:D15"/>
    <mergeCell ref="A21:D21"/>
    <mergeCell ref="A27:D27"/>
    <mergeCell ref="A57:D57"/>
    <mergeCell ref="A63:D63"/>
    <mergeCell ref="A69:D69"/>
    <mergeCell ref="A39:D39"/>
    <mergeCell ref="A45:D45"/>
    <mergeCell ref="A51:D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topLeftCell="A64" workbookViewId="0">
      <selection activeCell="D80" sqref="D80"/>
    </sheetView>
  </sheetViews>
  <sheetFormatPr defaultRowHeight="14.4" x14ac:dyDescent="0.3"/>
  <cols>
    <col min="1" max="1" width="6.6640625" customWidth="1"/>
    <col min="2" max="3" width="50.109375" customWidth="1"/>
    <col min="4" max="4" width="20.44140625" bestFit="1" customWidth="1"/>
    <col min="5" max="5" width="23.109375" customWidth="1"/>
    <col min="6" max="6" width="15.88671875" bestFit="1" customWidth="1"/>
    <col min="8" max="8" width="12.33203125" bestFit="1" customWidth="1"/>
  </cols>
  <sheetData>
    <row r="1" spans="1:4" ht="16.2" thickBot="1" x14ac:dyDescent="0.35">
      <c r="A1" s="11" t="s">
        <v>0</v>
      </c>
      <c r="B1" s="2" t="s">
        <v>1</v>
      </c>
      <c r="C1" s="2" t="s">
        <v>11</v>
      </c>
      <c r="D1" s="2" t="s">
        <v>28</v>
      </c>
    </row>
    <row r="2" spans="1:4" ht="16.2" thickBot="1" x14ac:dyDescent="0.35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2" customHeight="1" thickBot="1" x14ac:dyDescent="0.35">
      <c r="A3" s="48" t="s">
        <v>30</v>
      </c>
      <c r="B3" s="49"/>
      <c r="C3" s="49"/>
      <c r="D3" s="50"/>
    </row>
    <row r="4" spans="1:4" ht="31.8" thickBot="1" x14ac:dyDescent="0.35">
      <c r="A4" s="5">
        <v>1</v>
      </c>
      <c r="B4" s="1" t="s">
        <v>6</v>
      </c>
      <c r="C4" s="1" t="s">
        <v>7</v>
      </c>
      <c r="D4" s="9">
        <v>20537307851.658001</v>
      </c>
    </row>
    <row r="5" spans="1:4" ht="31.8" thickBot="1" x14ac:dyDescent="0.35">
      <c r="A5" s="5">
        <v>2</v>
      </c>
      <c r="B5" s="1" t="s">
        <v>3</v>
      </c>
      <c r="C5" s="1" t="s">
        <v>8</v>
      </c>
      <c r="D5" s="7">
        <v>21562993.550000001</v>
      </c>
    </row>
    <row r="6" spans="1:4" ht="31.8" thickBot="1" x14ac:dyDescent="0.35">
      <c r="A6" s="5">
        <v>3</v>
      </c>
      <c r="B6" s="1" t="s">
        <v>4</v>
      </c>
      <c r="C6" s="1" t="s">
        <v>9</v>
      </c>
      <c r="D6" s="4">
        <v>19668111.012087058</v>
      </c>
    </row>
    <row r="7" spans="1:4" ht="31.8" thickBot="1" x14ac:dyDescent="0.35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" thickBot="1" x14ac:dyDescent="0.35"/>
    <row r="9" spans="1:4" ht="16.2" thickBot="1" x14ac:dyDescent="0.35">
      <c r="A9" s="48" t="s">
        <v>31</v>
      </c>
      <c r="B9" s="49"/>
      <c r="C9" s="49"/>
      <c r="D9" s="50"/>
    </row>
    <row r="10" spans="1:4" ht="31.8" thickBot="1" x14ac:dyDescent="0.35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1.8" thickBot="1" x14ac:dyDescent="0.35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1.8" thickBot="1" x14ac:dyDescent="0.35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1.8" thickBot="1" x14ac:dyDescent="0.35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" thickBot="1" x14ac:dyDescent="0.35"/>
    <row r="15" spans="1:4" ht="16.2" thickBot="1" x14ac:dyDescent="0.35">
      <c r="A15" s="48" t="s">
        <v>32</v>
      </c>
      <c r="B15" s="49"/>
      <c r="C15" s="49"/>
      <c r="D15" s="50"/>
    </row>
    <row r="16" spans="1:4" ht="31.8" thickBot="1" x14ac:dyDescent="0.35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1.8" thickBot="1" x14ac:dyDescent="0.35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1.8" thickBot="1" x14ac:dyDescent="0.35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1.8" thickBot="1" x14ac:dyDescent="0.35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" thickBot="1" x14ac:dyDescent="0.35"/>
    <row r="21" spans="1:4" ht="16.2" thickBot="1" x14ac:dyDescent="0.35">
      <c r="A21" s="48" t="s">
        <v>41</v>
      </c>
      <c r="B21" s="49"/>
      <c r="C21" s="49"/>
      <c r="D21" s="50"/>
    </row>
    <row r="22" spans="1:4" ht="31.8" thickBot="1" x14ac:dyDescent="0.35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1.8" thickBot="1" x14ac:dyDescent="0.35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1.8" thickBot="1" x14ac:dyDescent="0.35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1.8" thickBot="1" x14ac:dyDescent="0.35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" thickBot="1" x14ac:dyDescent="0.35"/>
    <row r="27" spans="1:4" ht="16.2" thickBot="1" x14ac:dyDescent="0.35">
      <c r="A27" s="48" t="s">
        <v>33</v>
      </c>
      <c r="B27" s="49"/>
      <c r="C27" s="49"/>
      <c r="D27" s="50"/>
    </row>
    <row r="28" spans="1:4" ht="31.8" thickBot="1" x14ac:dyDescent="0.35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1.8" thickBot="1" x14ac:dyDescent="0.35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1.8" thickBot="1" x14ac:dyDescent="0.35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1.8" thickBot="1" x14ac:dyDescent="0.35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" thickBot="1" x14ac:dyDescent="0.35"/>
    <row r="33" spans="1:4" ht="16.2" thickBot="1" x14ac:dyDescent="0.35">
      <c r="A33" s="48" t="s">
        <v>34</v>
      </c>
      <c r="B33" s="49"/>
      <c r="C33" s="49"/>
      <c r="D33" s="50"/>
    </row>
    <row r="34" spans="1:4" ht="31.8" thickBot="1" x14ac:dyDescent="0.35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1.8" thickBot="1" x14ac:dyDescent="0.35">
      <c r="A35" s="5">
        <v>2</v>
      </c>
      <c r="B35" s="1" t="s">
        <v>3</v>
      </c>
      <c r="C35" s="1" t="s">
        <v>8</v>
      </c>
      <c r="D35" s="4">
        <v>4527454.09</v>
      </c>
    </row>
    <row r="36" spans="1:4" ht="31.8" thickBot="1" x14ac:dyDescent="0.35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1.8" thickBot="1" x14ac:dyDescent="0.35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" thickBot="1" x14ac:dyDescent="0.35"/>
    <row r="39" spans="1:4" ht="16.2" thickBot="1" x14ac:dyDescent="0.35">
      <c r="A39" s="48" t="s">
        <v>35</v>
      </c>
      <c r="B39" s="49"/>
      <c r="C39" s="49"/>
      <c r="D39" s="50"/>
    </row>
    <row r="40" spans="1:4" ht="31.8" thickBot="1" x14ac:dyDescent="0.35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1.8" thickBot="1" x14ac:dyDescent="0.35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1.8" thickBot="1" x14ac:dyDescent="0.35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1.8" thickBot="1" x14ac:dyDescent="0.35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" thickBot="1" x14ac:dyDescent="0.35"/>
    <row r="45" spans="1:4" ht="16.2" thickBot="1" x14ac:dyDescent="0.35">
      <c r="A45" s="48" t="s">
        <v>36</v>
      </c>
      <c r="B45" s="49"/>
      <c r="C45" s="49"/>
      <c r="D45" s="50"/>
    </row>
    <row r="46" spans="1:4" ht="31.8" thickBot="1" x14ac:dyDescent="0.35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1.8" thickBot="1" x14ac:dyDescent="0.35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1.8" thickBot="1" x14ac:dyDescent="0.35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1.8" thickBot="1" x14ac:dyDescent="0.35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" thickBot="1" x14ac:dyDescent="0.35"/>
    <row r="51" spans="1:4" ht="16.2" thickBot="1" x14ac:dyDescent="0.35">
      <c r="A51" s="48" t="s">
        <v>37</v>
      </c>
      <c r="B51" s="49"/>
      <c r="C51" s="49"/>
      <c r="D51" s="50"/>
    </row>
    <row r="52" spans="1:4" ht="31.8" thickBot="1" x14ac:dyDescent="0.35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1.8" thickBot="1" x14ac:dyDescent="0.35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1.8" thickBot="1" x14ac:dyDescent="0.35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1.8" thickBot="1" x14ac:dyDescent="0.35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" thickBot="1" x14ac:dyDescent="0.35"/>
    <row r="57" spans="1:4" ht="16.2" thickBot="1" x14ac:dyDescent="0.35">
      <c r="A57" s="48" t="s">
        <v>38</v>
      </c>
      <c r="B57" s="49"/>
      <c r="C57" s="49"/>
      <c r="D57" s="50"/>
    </row>
    <row r="58" spans="1:4" ht="31.8" thickBot="1" x14ac:dyDescent="0.35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1.8" thickBot="1" x14ac:dyDescent="0.35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1.8" thickBot="1" x14ac:dyDescent="0.35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1.8" thickBot="1" x14ac:dyDescent="0.35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" thickBot="1" x14ac:dyDescent="0.35"/>
    <row r="63" spans="1:4" ht="16.5" customHeight="1" thickBot="1" x14ac:dyDescent="0.35">
      <c r="A63" s="48" t="s">
        <v>39</v>
      </c>
      <c r="B63" s="49"/>
      <c r="C63" s="49"/>
      <c r="D63" s="50"/>
    </row>
    <row r="64" spans="1:4" ht="31.8" thickBot="1" x14ac:dyDescent="0.35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1.8" thickBot="1" x14ac:dyDescent="0.35">
      <c r="A65" s="5">
        <v>2</v>
      </c>
      <c r="B65" s="1" t="s">
        <v>3</v>
      </c>
      <c r="C65" s="1" t="s">
        <v>8</v>
      </c>
      <c r="D65" s="4">
        <v>10544258.9</v>
      </c>
    </row>
    <row r="66" spans="1:6" ht="31.8" thickBot="1" x14ac:dyDescent="0.35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1.8" thickBot="1" x14ac:dyDescent="0.35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" thickBot="1" x14ac:dyDescent="0.35"/>
    <row r="69" spans="1:6" ht="16.5" customHeight="1" thickBot="1" x14ac:dyDescent="0.35">
      <c r="A69" s="48" t="s">
        <v>40</v>
      </c>
      <c r="B69" s="49"/>
      <c r="C69" s="49"/>
      <c r="D69" s="50"/>
    </row>
    <row r="70" spans="1:6" ht="31.8" thickBot="1" x14ac:dyDescent="0.35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1.8" thickBot="1" x14ac:dyDescent="0.35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1.8" thickBot="1" x14ac:dyDescent="0.35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1.8" thickBot="1" x14ac:dyDescent="0.35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3">
      <c r="D75" s="8"/>
    </row>
    <row r="76" spans="1:6" x14ac:dyDescent="0.3">
      <c r="C76" s="8"/>
      <c r="D76" s="18"/>
    </row>
    <row r="77" spans="1:6" x14ac:dyDescent="0.3">
      <c r="C77" s="8"/>
    </row>
    <row r="79" spans="1:6" x14ac:dyDescent="0.3">
      <c r="C79" s="8"/>
    </row>
  </sheetData>
  <mergeCells count="12">
    <mergeCell ref="A45:D45"/>
    <mergeCell ref="A51:D51"/>
    <mergeCell ref="A57:D57"/>
    <mergeCell ref="A63:D63"/>
    <mergeCell ref="A69:D69"/>
    <mergeCell ref="A33:D33"/>
    <mergeCell ref="A39:D39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6"/>
  <sheetViews>
    <sheetView topLeftCell="A61" workbookViewId="0">
      <selection activeCell="F74" sqref="F74"/>
    </sheetView>
  </sheetViews>
  <sheetFormatPr defaultRowHeight="14.4" x14ac:dyDescent="0.3"/>
  <cols>
    <col min="1" max="1" width="5.6640625" bestFit="1" customWidth="1"/>
    <col min="2" max="3" width="48.44140625" customWidth="1"/>
    <col min="4" max="4" width="28.6640625" customWidth="1"/>
    <col min="5" max="5" width="30.5546875" customWidth="1"/>
    <col min="6" max="6" width="17.6640625" customWidth="1"/>
    <col min="9" max="9" width="26" customWidth="1"/>
  </cols>
  <sheetData>
    <row r="1" spans="1:9" ht="31.8" thickBot="1" x14ac:dyDescent="0.35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2" thickBot="1" x14ac:dyDescent="0.35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2" thickBot="1" x14ac:dyDescent="0.35">
      <c r="A3" s="48" t="s">
        <v>42</v>
      </c>
      <c r="B3" s="49"/>
      <c r="C3" s="49"/>
      <c r="D3" s="50"/>
      <c r="E3" s="22"/>
    </row>
    <row r="4" spans="1:9" ht="35.1" customHeight="1" thickBot="1" x14ac:dyDescent="0.35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5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5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5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" thickBot="1" x14ac:dyDescent="0.35">
      <c r="A8" s="10"/>
      <c r="B8" s="10"/>
      <c r="C8" s="10"/>
      <c r="D8" s="10"/>
      <c r="E8" s="10"/>
    </row>
    <row r="9" spans="1:9" ht="16.2" thickBot="1" x14ac:dyDescent="0.35">
      <c r="A9" s="48" t="s">
        <v>43</v>
      </c>
      <c r="B9" s="49"/>
      <c r="C9" s="49"/>
      <c r="D9" s="50"/>
      <c r="E9" s="10"/>
    </row>
    <row r="10" spans="1:9" ht="35.1" customHeight="1" thickBot="1" x14ac:dyDescent="0.35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5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5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5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5">
      <c r="A14" s="10"/>
      <c r="B14" s="10"/>
      <c r="C14" s="10"/>
      <c r="D14" s="10"/>
      <c r="E14" s="10"/>
      <c r="I14" s="8"/>
    </row>
    <row r="15" spans="1:9" ht="16.2" thickBot="1" x14ac:dyDescent="0.35">
      <c r="A15" s="48" t="s">
        <v>44</v>
      </c>
      <c r="B15" s="49"/>
      <c r="C15" s="49"/>
      <c r="D15" s="50"/>
      <c r="E15" s="10"/>
      <c r="I15" s="8"/>
    </row>
    <row r="16" spans="1:9" ht="35.1" customHeight="1" thickBot="1" x14ac:dyDescent="0.35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5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5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5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" thickBot="1" x14ac:dyDescent="0.35"/>
    <row r="21" spans="1:9" ht="16.5" customHeight="1" thickBot="1" x14ac:dyDescent="0.35">
      <c r="A21" s="48" t="s">
        <v>45</v>
      </c>
      <c r="B21" s="49"/>
      <c r="C21" s="49"/>
      <c r="D21" s="50"/>
    </row>
    <row r="22" spans="1:9" ht="35.1" customHeight="1" thickBot="1" x14ac:dyDescent="0.35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5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5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5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" thickBot="1" x14ac:dyDescent="0.35"/>
    <row r="27" spans="1:9" ht="16.2" thickBot="1" x14ac:dyDescent="0.35">
      <c r="A27" s="48" t="s">
        <v>46</v>
      </c>
      <c r="B27" s="49"/>
      <c r="C27" s="49"/>
      <c r="D27" s="50"/>
    </row>
    <row r="28" spans="1:9" ht="35.1" customHeight="1" thickBot="1" x14ac:dyDescent="0.35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5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5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5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" thickBot="1" x14ac:dyDescent="0.35"/>
    <row r="33" spans="1:6" ht="16.2" thickBot="1" x14ac:dyDescent="0.35">
      <c r="A33" s="48" t="s">
        <v>47</v>
      </c>
      <c r="B33" s="49"/>
      <c r="C33" s="49"/>
      <c r="D33" s="50"/>
    </row>
    <row r="34" spans="1:6" ht="35.1" customHeight="1" thickBot="1" x14ac:dyDescent="0.35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5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5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5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" thickBot="1" x14ac:dyDescent="0.35"/>
    <row r="39" spans="1:6" ht="16.2" thickBot="1" x14ac:dyDescent="0.35">
      <c r="A39" s="48" t="s">
        <v>48</v>
      </c>
      <c r="B39" s="49"/>
      <c r="C39" s="49"/>
      <c r="D39" s="50"/>
    </row>
    <row r="40" spans="1:6" ht="35.1" customHeight="1" thickBot="1" x14ac:dyDescent="0.35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5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5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5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" thickBot="1" x14ac:dyDescent="0.35"/>
    <row r="45" spans="1:6" ht="16.2" thickBot="1" x14ac:dyDescent="0.35">
      <c r="A45" s="48" t="s">
        <v>49</v>
      </c>
      <c r="B45" s="49"/>
      <c r="C45" s="49"/>
      <c r="D45" s="50"/>
    </row>
    <row r="46" spans="1:6" ht="31.8" thickBot="1" x14ac:dyDescent="0.35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1.8" thickBot="1" x14ac:dyDescent="0.35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1.8" thickBot="1" x14ac:dyDescent="0.35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1.8" thickBot="1" x14ac:dyDescent="0.35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" thickBot="1" x14ac:dyDescent="0.35">
      <c r="E50" s="24"/>
    </row>
    <row r="51" spans="1:6" ht="16.2" thickBot="1" x14ac:dyDescent="0.35">
      <c r="A51" s="48" t="s">
        <v>51</v>
      </c>
      <c r="B51" s="49"/>
      <c r="C51" s="49"/>
      <c r="D51" s="50"/>
      <c r="E51" s="24"/>
    </row>
    <row r="52" spans="1:6" ht="31.8" thickBot="1" x14ac:dyDescent="0.35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1.8" thickBot="1" x14ac:dyDescent="0.35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1.8" thickBot="1" x14ac:dyDescent="0.35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1.8" thickBot="1" x14ac:dyDescent="0.35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" thickBot="1" x14ac:dyDescent="0.35">
      <c r="E56" s="24"/>
    </row>
    <row r="57" spans="1:6" ht="16.2" thickBot="1" x14ac:dyDescent="0.35">
      <c r="A57" s="48" t="s">
        <v>52</v>
      </c>
      <c r="B57" s="49"/>
      <c r="C57" s="49"/>
      <c r="D57" s="50"/>
      <c r="F57" s="27"/>
    </row>
    <row r="58" spans="1:6" ht="31.8" thickBot="1" x14ac:dyDescent="0.35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1.8" thickBot="1" x14ac:dyDescent="0.35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1.8" thickBot="1" x14ac:dyDescent="0.35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1.8" thickBot="1" x14ac:dyDescent="0.35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" thickBot="1" x14ac:dyDescent="0.35">
      <c r="F62" s="27"/>
    </row>
    <row r="63" spans="1:6" ht="16.2" thickBot="1" x14ac:dyDescent="0.35">
      <c r="A63" s="48" t="s">
        <v>53</v>
      </c>
      <c r="B63" s="49"/>
      <c r="C63" s="49"/>
      <c r="D63" s="50"/>
      <c r="F63" s="27"/>
    </row>
    <row r="64" spans="1:6" ht="31.8" thickBot="1" x14ac:dyDescent="0.35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1.8" thickBot="1" x14ac:dyDescent="0.35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1.8" thickBot="1" x14ac:dyDescent="0.35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1.8" thickBot="1" x14ac:dyDescent="0.35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2" thickBot="1" x14ac:dyDescent="0.35">
      <c r="A68" s="48" t="s">
        <v>54</v>
      </c>
      <c r="B68" s="49"/>
      <c r="C68" s="49"/>
      <c r="D68" s="50"/>
    </row>
    <row r="69" spans="1:9" ht="31.8" thickBot="1" x14ac:dyDescent="0.35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1.8" thickBot="1" x14ac:dyDescent="0.35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1.8" thickBot="1" x14ac:dyDescent="0.35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1.8" thickBot="1" x14ac:dyDescent="0.35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3">
      <c r="D77" s="18"/>
    </row>
    <row r="105" spans="4:4" x14ac:dyDescent="0.3">
      <c r="D105" s="8">
        <f>D4+D10+D16+D22+D28+D34+D40+D46+D52+D58+D64+D69</f>
        <v>138825594026.35297</v>
      </c>
    </row>
    <row r="106" spans="4:4" x14ac:dyDescent="0.3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3"/>
  <sheetViews>
    <sheetView topLeftCell="A64" workbookViewId="0">
      <selection activeCell="D70" sqref="D70"/>
    </sheetView>
  </sheetViews>
  <sheetFormatPr defaultRowHeight="14.4" x14ac:dyDescent="0.3"/>
  <cols>
    <col min="1" max="1" width="5.6640625" bestFit="1" customWidth="1"/>
    <col min="2" max="3" width="48.44140625" customWidth="1"/>
    <col min="4" max="4" width="28.6640625" customWidth="1"/>
    <col min="5" max="5" width="30.5546875" customWidth="1"/>
    <col min="6" max="6" width="12" bestFit="1" customWidth="1"/>
    <col min="9" max="9" width="26" customWidth="1"/>
  </cols>
  <sheetData>
    <row r="1" spans="1:6" ht="31.8" thickBot="1" x14ac:dyDescent="0.35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2" thickBot="1" x14ac:dyDescent="0.35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2" thickBot="1" x14ac:dyDescent="0.35">
      <c r="A3" s="48" t="s">
        <v>55</v>
      </c>
      <c r="B3" s="49"/>
      <c r="C3" s="49"/>
      <c r="D3" s="50"/>
      <c r="E3" s="22"/>
    </row>
    <row r="4" spans="1:6" ht="35.1" customHeight="1" thickBot="1" x14ac:dyDescent="0.35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5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5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5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" thickBot="1" x14ac:dyDescent="0.35">
      <c r="A8" s="10"/>
      <c r="B8" s="10"/>
      <c r="C8" s="10"/>
      <c r="D8" s="10"/>
      <c r="E8" s="10"/>
    </row>
    <row r="9" spans="1:6" ht="16.5" customHeight="1" thickBot="1" x14ac:dyDescent="0.35">
      <c r="A9" s="48" t="s">
        <v>56</v>
      </c>
      <c r="B9" s="49"/>
      <c r="C9" s="49"/>
      <c r="D9" s="50"/>
    </row>
    <row r="10" spans="1:6" ht="31.8" thickBot="1" x14ac:dyDescent="0.35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1.8" thickBot="1" x14ac:dyDescent="0.35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1.8" thickBot="1" x14ac:dyDescent="0.35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1.8" thickBot="1" x14ac:dyDescent="0.35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" thickBot="1" x14ac:dyDescent="0.35">
      <c r="A14" s="10"/>
      <c r="B14" s="10"/>
      <c r="C14" s="10"/>
      <c r="D14" s="10"/>
    </row>
    <row r="15" spans="1:6" ht="16.2" thickBot="1" x14ac:dyDescent="0.35">
      <c r="A15" s="48" t="s">
        <v>57</v>
      </c>
      <c r="B15" s="49"/>
      <c r="C15" s="49"/>
      <c r="D15" s="50"/>
    </row>
    <row r="16" spans="1:6" ht="31.8" thickBot="1" x14ac:dyDescent="0.35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1.8" thickBot="1" x14ac:dyDescent="0.35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1.8" thickBot="1" x14ac:dyDescent="0.35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1.8" thickBot="1" x14ac:dyDescent="0.35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" thickBot="1" x14ac:dyDescent="0.35"/>
    <row r="21" spans="1:5" ht="16.5" customHeight="1" thickBot="1" x14ac:dyDescent="0.35">
      <c r="A21" s="48" t="s">
        <v>58</v>
      </c>
      <c r="B21" s="49"/>
      <c r="C21" s="49"/>
      <c r="D21" s="50"/>
    </row>
    <row r="22" spans="1:5" ht="31.8" thickBot="1" x14ac:dyDescent="0.35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1.8" thickBot="1" x14ac:dyDescent="0.35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1.8" thickBot="1" x14ac:dyDescent="0.35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1.8" thickBot="1" x14ac:dyDescent="0.35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" thickBot="1" x14ac:dyDescent="0.35">
      <c r="D26" s="8"/>
    </row>
    <row r="27" spans="1:5" ht="16.5" customHeight="1" thickBot="1" x14ac:dyDescent="0.35">
      <c r="A27" s="48" t="s">
        <v>59</v>
      </c>
      <c r="B27" s="49"/>
      <c r="C27" s="49"/>
      <c r="D27" s="50"/>
    </row>
    <row r="28" spans="1:5" ht="31.8" thickBot="1" x14ac:dyDescent="0.35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1.8" thickBot="1" x14ac:dyDescent="0.35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1.8" thickBot="1" x14ac:dyDescent="0.35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1.8" thickBot="1" x14ac:dyDescent="0.35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" thickBot="1" x14ac:dyDescent="0.35">
      <c r="D32" s="8"/>
    </row>
    <row r="33" spans="1:4" ht="16.2" thickBot="1" x14ac:dyDescent="0.35">
      <c r="A33" s="48" t="s">
        <v>60</v>
      </c>
      <c r="B33" s="49"/>
      <c r="C33" s="49"/>
      <c r="D33" s="50"/>
    </row>
    <row r="34" spans="1:4" ht="31.8" thickBot="1" x14ac:dyDescent="0.35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1.8" thickBot="1" x14ac:dyDescent="0.35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1.8" thickBot="1" x14ac:dyDescent="0.35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1.8" thickBot="1" x14ac:dyDescent="0.35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" thickBot="1" x14ac:dyDescent="0.35"/>
    <row r="39" spans="1:4" ht="16.2" thickBot="1" x14ac:dyDescent="0.35">
      <c r="A39" s="48" t="s">
        <v>61</v>
      </c>
      <c r="B39" s="49"/>
      <c r="C39" s="49"/>
      <c r="D39" s="50"/>
    </row>
    <row r="40" spans="1:4" ht="31.8" thickBot="1" x14ac:dyDescent="0.35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1.8" thickBot="1" x14ac:dyDescent="0.35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1.8" thickBot="1" x14ac:dyDescent="0.35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1.8" thickBot="1" x14ac:dyDescent="0.35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" thickBot="1" x14ac:dyDescent="0.35"/>
    <row r="45" spans="1:4" ht="16.2" thickBot="1" x14ac:dyDescent="0.35">
      <c r="A45" s="48" t="s">
        <v>62</v>
      </c>
      <c r="B45" s="49"/>
      <c r="C45" s="49"/>
      <c r="D45" s="50"/>
    </row>
    <row r="46" spans="1:4" ht="31.8" thickBot="1" x14ac:dyDescent="0.35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1.8" thickBot="1" x14ac:dyDescent="0.35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1.8" thickBot="1" x14ac:dyDescent="0.35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1.8" thickBot="1" x14ac:dyDescent="0.35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" thickBot="1" x14ac:dyDescent="0.35"/>
    <row r="51" spans="1:6" ht="16.2" thickBot="1" x14ac:dyDescent="0.35">
      <c r="A51" s="48" t="s">
        <v>63</v>
      </c>
      <c r="B51" s="49"/>
      <c r="C51" s="49"/>
      <c r="D51" s="50"/>
    </row>
    <row r="52" spans="1:6" ht="31.8" thickBot="1" x14ac:dyDescent="0.35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1.8" thickBot="1" x14ac:dyDescent="0.35">
      <c r="A53" s="5">
        <v>2</v>
      </c>
      <c r="B53" s="1" t="s">
        <v>3</v>
      </c>
      <c r="C53" s="1" t="s">
        <v>8</v>
      </c>
      <c r="D53" s="4">
        <v>12297210.41</v>
      </c>
    </row>
    <row r="54" spans="1:6" ht="31.8" thickBot="1" x14ac:dyDescent="0.35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1.8" thickBot="1" x14ac:dyDescent="0.35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" thickBot="1" x14ac:dyDescent="0.35"/>
    <row r="57" spans="1:6" ht="16.2" thickBot="1" x14ac:dyDescent="0.35">
      <c r="A57" s="48" t="s">
        <v>64</v>
      </c>
      <c r="B57" s="49"/>
      <c r="C57" s="49"/>
      <c r="D57" s="50"/>
    </row>
    <row r="58" spans="1:6" ht="31.8" thickBot="1" x14ac:dyDescent="0.35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1.8" thickBot="1" x14ac:dyDescent="0.35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1.8" thickBot="1" x14ac:dyDescent="0.35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1.8" thickBot="1" x14ac:dyDescent="0.35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" thickBot="1" x14ac:dyDescent="0.35"/>
    <row r="63" spans="1:6" ht="16.2" thickBot="1" x14ac:dyDescent="0.35">
      <c r="A63" s="48" t="s">
        <v>65</v>
      </c>
      <c r="B63" s="49"/>
      <c r="C63" s="49"/>
      <c r="D63" s="50"/>
    </row>
    <row r="64" spans="1:6" ht="31.8" thickBot="1" x14ac:dyDescent="0.35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1.8" thickBot="1" x14ac:dyDescent="0.35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1.8" thickBot="1" x14ac:dyDescent="0.35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1.8" thickBot="1" x14ac:dyDescent="0.35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" thickBot="1" x14ac:dyDescent="0.35"/>
    <row r="69" spans="1:4" ht="16.2" thickBot="1" x14ac:dyDescent="0.35">
      <c r="A69" s="48" t="s">
        <v>66</v>
      </c>
      <c r="B69" s="49"/>
      <c r="C69" s="49"/>
      <c r="D69" s="50"/>
    </row>
    <row r="70" spans="1:4" ht="31.8" thickBot="1" x14ac:dyDescent="0.35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1.8" thickBot="1" x14ac:dyDescent="0.35">
      <c r="A71" s="5">
        <v>2</v>
      </c>
      <c r="B71" s="1" t="s">
        <v>3</v>
      </c>
      <c r="C71" s="1" t="s">
        <v>8</v>
      </c>
      <c r="D71" s="4">
        <v>19581116.73</v>
      </c>
    </row>
    <row r="72" spans="1:4" ht="31.8" thickBot="1" x14ac:dyDescent="0.35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1.8" thickBot="1" x14ac:dyDescent="0.35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0"/>
  <sheetViews>
    <sheetView topLeftCell="A64" zoomScale="87" zoomScaleNormal="87" workbookViewId="0">
      <selection activeCell="D77" sqref="D77"/>
    </sheetView>
  </sheetViews>
  <sheetFormatPr defaultRowHeight="14.4" x14ac:dyDescent="0.3"/>
  <cols>
    <col min="1" max="1" width="8.88671875" customWidth="1"/>
    <col min="2" max="2" width="58.33203125" customWidth="1"/>
    <col min="3" max="3" width="46" customWidth="1"/>
    <col min="4" max="4" width="31.33203125" customWidth="1"/>
  </cols>
  <sheetData>
    <row r="1" spans="1:4" ht="19.8" thickBot="1" x14ac:dyDescent="0.35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9.8" thickBot="1" x14ac:dyDescent="0.35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9.8" thickBot="1" x14ac:dyDescent="0.35">
      <c r="A3" s="51" t="s">
        <v>67</v>
      </c>
      <c r="B3" s="52"/>
      <c r="C3" s="52"/>
      <c r="D3" s="53"/>
    </row>
    <row r="4" spans="1:4" ht="42.75" customHeight="1" thickBot="1" x14ac:dyDescent="0.35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5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5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5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" thickBot="1" x14ac:dyDescent="0.35"/>
    <row r="9" spans="1:4" ht="19.8" thickBot="1" x14ac:dyDescent="0.35">
      <c r="A9" s="51" t="s">
        <v>68</v>
      </c>
      <c r="B9" s="52"/>
      <c r="C9" s="52"/>
      <c r="D9" s="53"/>
    </row>
    <row r="10" spans="1:4" ht="39" thickBot="1" x14ac:dyDescent="0.35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9" thickBot="1" x14ac:dyDescent="0.35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9" thickBot="1" x14ac:dyDescent="0.35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9" thickBot="1" x14ac:dyDescent="0.35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customHeight="1" thickBot="1" x14ac:dyDescent="0.35"/>
    <row r="15" spans="1:4" ht="19.8" thickBot="1" x14ac:dyDescent="0.35">
      <c r="A15" s="51" t="s">
        <v>69</v>
      </c>
      <c r="B15" s="52"/>
      <c r="C15" s="52"/>
      <c r="D15" s="53"/>
    </row>
    <row r="16" spans="1:4" ht="39" thickBot="1" x14ac:dyDescent="0.35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9" thickBot="1" x14ac:dyDescent="0.35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9" thickBot="1" x14ac:dyDescent="0.35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9" thickBot="1" x14ac:dyDescent="0.35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" thickBot="1" x14ac:dyDescent="0.35"/>
    <row r="21" spans="1:4" ht="19.8" thickBot="1" x14ac:dyDescent="0.35">
      <c r="A21" s="51" t="s">
        <v>70</v>
      </c>
      <c r="B21" s="52"/>
      <c r="C21" s="52"/>
      <c r="D21" s="53"/>
    </row>
    <row r="22" spans="1:4" ht="39" thickBot="1" x14ac:dyDescent="0.35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9" thickBot="1" x14ac:dyDescent="0.35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9" thickBot="1" x14ac:dyDescent="0.35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9" thickBot="1" x14ac:dyDescent="0.35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" thickBot="1" x14ac:dyDescent="0.35"/>
    <row r="27" spans="1:4" ht="19.8" thickBot="1" x14ac:dyDescent="0.35">
      <c r="A27" s="51" t="s">
        <v>71</v>
      </c>
      <c r="B27" s="52"/>
      <c r="C27" s="52"/>
      <c r="D27" s="53"/>
    </row>
    <row r="28" spans="1:4" ht="39" thickBot="1" x14ac:dyDescent="0.35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9" thickBot="1" x14ac:dyDescent="0.35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9" thickBot="1" x14ac:dyDescent="0.35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9" thickBot="1" x14ac:dyDescent="0.35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" thickBot="1" x14ac:dyDescent="0.35"/>
    <row r="33" spans="1:4" ht="19.8" thickBot="1" x14ac:dyDescent="0.35">
      <c r="A33" s="51" t="s">
        <v>72</v>
      </c>
      <c r="B33" s="52"/>
      <c r="C33" s="52"/>
      <c r="D33" s="53"/>
    </row>
    <row r="34" spans="1:4" ht="39" thickBot="1" x14ac:dyDescent="0.35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9" thickBot="1" x14ac:dyDescent="0.35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9" thickBot="1" x14ac:dyDescent="0.35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9" thickBot="1" x14ac:dyDescent="0.35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" thickBot="1" x14ac:dyDescent="0.35"/>
    <row r="39" spans="1:4" ht="19.8" thickBot="1" x14ac:dyDescent="0.35">
      <c r="A39" s="51" t="s">
        <v>73</v>
      </c>
      <c r="B39" s="52"/>
      <c r="C39" s="52"/>
      <c r="D39" s="53"/>
    </row>
    <row r="40" spans="1:4" ht="39" thickBot="1" x14ac:dyDescent="0.35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9" thickBot="1" x14ac:dyDescent="0.35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9" thickBot="1" x14ac:dyDescent="0.35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9" thickBot="1" x14ac:dyDescent="0.35">
      <c r="A43" s="34">
        <v>4</v>
      </c>
      <c r="B43" s="35" t="s">
        <v>5</v>
      </c>
      <c r="C43" s="35" t="s">
        <v>10</v>
      </c>
      <c r="D43" s="37">
        <v>-1092042.6900240602</v>
      </c>
    </row>
    <row r="44" spans="1:4" ht="15" thickBot="1" x14ac:dyDescent="0.35"/>
    <row r="45" spans="1:4" ht="19.8" thickBot="1" x14ac:dyDescent="0.35">
      <c r="A45" s="51" t="s">
        <v>74</v>
      </c>
      <c r="B45" s="52"/>
      <c r="C45" s="52"/>
      <c r="D45" s="53"/>
    </row>
    <row r="46" spans="1:4" ht="39" thickBot="1" x14ac:dyDescent="0.35">
      <c r="A46" s="34">
        <v>1</v>
      </c>
      <c r="B46" s="35" t="s">
        <v>6</v>
      </c>
      <c r="C46" s="35" t="s">
        <v>7</v>
      </c>
      <c r="D46" s="36">
        <v>7981048440.9790001</v>
      </c>
    </row>
    <row r="47" spans="1:4" ht="39" thickBot="1" x14ac:dyDescent="0.35">
      <c r="A47" s="34">
        <v>2</v>
      </c>
      <c r="B47" s="35" t="s">
        <v>3</v>
      </c>
      <c r="C47" s="35" t="s">
        <v>8</v>
      </c>
      <c r="D47" s="37">
        <v>7507567.7299999986</v>
      </c>
    </row>
    <row r="48" spans="1:4" ht="39" thickBot="1" x14ac:dyDescent="0.35">
      <c r="A48" s="34">
        <v>3</v>
      </c>
      <c r="B48" s="35" t="s">
        <v>4</v>
      </c>
      <c r="C48" s="35" t="s">
        <v>9</v>
      </c>
      <c r="D48" s="37">
        <v>7884943.8455790188</v>
      </c>
    </row>
    <row r="49" spans="1:4" ht="39" thickBot="1" x14ac:dyDescent="0.35">
      <c r="A49" s="34">
        <v>4</v>
      </c>
      <c r="B49" s="35" t="s">
        <v>5</v>
      </c>
      <c r="C49" s="35" t="s">
        <v>10</v>
      </c>
      <c r="D49" s="37">
        <v>-377376.11557902023</v>
      </c>
    </row>
    <row r="50" spans="1:4" ht="15" thickBot="1" x14ac:dyDescent="0.35"/>
    <row r="51" spans="1:4" ht="19.8" thickBot="1" x14ac:dyDescent="0.35">
      <c r="A51" s="51" t="s">
        <v>75</v>
      </c>
      <c r="B51" s="52"/>
      <c r="C51" s="52"/>
      <c r="D51" s="53"/>
    </row>
    <row r="52" spans="1:4" ht="39" thickBot="1" x14ac:dyDescent="0.35">
      <c r="A52" s="34">
        <v>1</v>
      </c>
      <c r="B52" s="35" t="s">
        <v>6</v>
      </c>
      <c r="C52" s="35" t="s">
        <v>7</v>
      </c>
      <c r="D52" s="36">
        <v>8236534383.9399996</v>
      </c>
    </row>
    <row r="53" spans="1:4" ht="39" thickBot="1" x14ac:dyDescent="0.35">
      <c r="A53" s="34">
        <v>2</v>
      </c>
      <c r="B53" s="35" t="s">
        <v>3</v>
      </c>
      <c r="C53" s="35" t="s">
        <v>8</v>
      </c>
      <c r="D53" s="37">
        <v>20699390.360000007</v>
      </c>
    </row>
    <row r="54" spans="1:4" ht="39" thickBot="1" x14ac:dyDescent="0.35">
      <c r="A54" s="34">
        <v>3</v>
      </c>
      <c r="B54" s="35" t="s">
        <v>4</v>
      </c>
      <c r="C54" s="35" t="s">
        <v>9</v>
      </c>
      <c r="D54" s="37">
        <v>16371081.451932115</v>
      </c>
    </row>
    <row r="55" spans="1:4" ht="39" thickBot="1" x14ac:dyDescent="0.35">
      <c r="A55" s="34">
        <v>4</v>
      </c>
      <c r="B55" s="35" t="s">
        <v>5</v>
      </c>
      <c r="C55" s="35" t="s">
        <v>10</v>
      </c>
      <c r="D55" s="37">
        <v>4328308.9080678914</v>
      </c>
    </row>
    <row r="56" spans="1:4" ht="15" thickBot="1" x14ac:dyDescent="0.35"/>
    <row r="57" spans="1:4" ht="19.8" thickBot="1" x14ac:dyDescent="0.35">
      <c r="A57" s="51" t="s">
        <v>76</v>
      </c>
      <c r="B57" s="52"/>
      <c r="C57" s="52"/>
      <c r="D57" s="53"/>
    </row>
    <row r="58" spans="1:4" ht="39" thickBot="1" x14ac:dyDescent="0.35">
      <c r="A58" s="34">
        <v>1</v>
      </c>
      <c r="B58" s="35" t="s">
        <v>6</v>
      </c>
      <c r="C58" s="35" t="s">
        <v>7</v>
      </c>
      <c r="D58" s="36">
        <v>9517364996.927</v>
      </c>
    </row>
    <row r="59" spans="1:4" ht="39" thickBot="1" x14ac:dyDescent="0.35">
      <c r="A59" s="34">
        <v>2</v>
      </c>
      <c r="B59" s="35" t="s">
        <v>3</v>
      </c>
      <c r="C59" s="35" t="s">
        <v>8</v>
      </c>
      <c r="D59" s="37">
        <v>10339752.17</v>
      </c>
    </row>
    <row r="60" spans="1:4" ht="39" thickBot="1" x14ac:dyDescent="0.35">
      <c r="A60" s="34">
        <v>3</v>
      </c>
      <c r="B60" s="35" t="s">
        <v>4</v>
      </c>
      <c r="C60" s="35" t="s">
        <v>9</v>
      </c>
      <c r="D60" s="37">
        <v>8978756.8825702928</v>
      </c>
    </row>
    <row r="61" spans="1:4" ht="39" thickBot="1" x14ac:dyDescent="0.35">
      <c r="A61" s="34">
        <v>4</v>
      </c>
      <c r="B61" s="35" t="s">
        <v>5</v>
      </c>
      <c r="C61" s="35" t="s">
        <v>10</v>
      </c>
      <c r="D61" s="37">
        <v>1360995.2874297071</v>
      </c>
    </row>
    <row r="62" spans="1:4" ht="15" thickBot="1" x14ac:dyDescent="0.35"/>
    <row r="63" spans="1:4" ht="19.8" thickBot="1" x14ac:dyDescent="0.35">
      <c r="A63" s="51" t="s">
        <v>77</v>
      </c>
      <c r="B63" s="52"/>
      <c r="C63" s="52"/>
      <c r="D63" s="53"/>
    </row>
    <row r="64" spans="1:4" ht="39" thickBot="1" x14ac:dyDescent="0.35">
      <c r="A64" s="34">
        <v>1</v>
      </c>
      <c r="B64" s="35" t="s">
        <v>6</v>
      </c>
      <c r="C64" s="35" t="s">
        <v>7</v>
      </c>
      <c r="D64" s="36">
        <v>13779663964.186001</v>
      </c>
    </row>
    <row r="65" spans="1:4" ht="39" thickBot="1" x14ac:dyDescent="0.35">
      <c r="A65" s="34">
        <v>2</v>
      </c>
      <c r="B65" s="35" t="s">
        <v>3</v>
      </c>
      <c r="C65" s="35" t="s">
        <v>8</v>
      </c>
      <c r="D65" s="37">
        <v>21043870.539999995</v>
      </c>
    </row>
    <row r="66" spans="1:4" ht="39" thickBot="1" x14ac:dyDescent="0.35">
      <c r="A66" s="34">
        <v>3</v>
      </c>
      <c r="B66" s="35" t="s">
        <v>4</v>
      </c>
      <c r="C66" s="35" t="s">
        <v>9</v>
      </c>
      <c r="D66" s="37">
        <v>15650013.967005203</v>
      </c>
    </row>
    <row r="67" spans="1:4" ht="39" thickBot="1" x14ac:dyDescent="0.35">
      <c r="A67" s="34">
        <v>4</v>
      </c>
      <c r="B67" s="35" t="s">
        <v>5</v>
      </c>
      <c r="C67" s="35" t="s">
        <v>10</v>
      </c>
      <c r="D67" s="37">
        <v>5393856.5729947928</v>
      </c>
    </row>
    <row r="68" spans="1:4" ht="15" thickBot="1" x14ac:dyDescent="0.35"/>
    <row r="69" spans="1:4" ht="19.8" thickBot="1" x14ac:dyDescent="0.35">
      <c r="A69" s="51" t="s">
        <v>78</v>
      </c>
      <c r="B69" s="52"/>
      <c r="C69" s="52"/>
      <c r="D69" s="53"/>
    </row>
    <row r="70" spans="1:4" ht="35.25" customHeight="1" thickBot="1" x14ac:dyDescent="0.35">
      <c r="A70" s="34">
        <v>1</v>
      </c>
      <c r="B70" s="35" t="s">
        <v>6</v>
      </c>
      <c r="C70" s="35" t="s">
        <v>7</v>
      </c>
      <c r="D70" s="38">
        <v>15769631877.427999</v>
      </c>
    </row>
    <row r="71" spans="1:4" ht="35.25" customHeight="1" thickBot="1" x14ac:dyDescent="0.35">
      <c r="A71" s="34">
        <v>2</v>
      </c>
      <c r="B71" s="35" t="s">
        <v>3</v>
      </c>
      <c r="C71" s="35" t="s">
        <v>8</v>
      </c>
      <c r="D71" s="39">
        <v>19829693.6525</v>
      </c>
    </row>
    <row r="72" spans="1:4" ht="39" thickBot="1" x14ac:dyDescent="0.35">
      <c r="A72" s="34">
        <v>3</v>
      </c>
      <c r="B72" s="35" t="s">
        <v>4</v>
      </c>
      <c r="C72" s="35" t="s">
        <v>9</v>
      </c>
      <c r="D72" s="39">
        <v>15635252.318892613</v>
      </c>
    </row>
    <row r="73" spans="1:4" ht="39" thickBot="1" x14ac:dyDescent="0.35">
      <c r="A73" s="34">
        <v>4</v>
      </c>
      <c r="B73" s="35" t="s">
        <v>5</v>
      </c>
      <c r="C73" s="35" t="s">
        <v>10</v>
      </c>
      <c r="D73" s="39">
        <f>D71-D72</f>
        <v>4194441.3336073868</v>
      </c>
    </row>
    <row r="75" spans="1:4" x14ac:dyDescent="0.3">
      <c r="A75" s="18"/>
      <c r="D75" s="27"/>
    </row>
    <row r="78" spans="1:4" x14ac:dyDescent="0.3">
      <c r="C78" s="40"/>
    </row>
    <row r="80" spans="1:4" x14ac:dyDescent="0.3">
      <c r="C80" s="41"/>
    </row>
  </sheetData>
  <mergeCells count="12">
    <mergeCell ref="A69:D69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3"/>
  <sheetViews>
    <sheetView topLeftCell="A64" zoomScale="90" zoomScaleNormal="90" workbookViewId="0">
      <selection activeCell="D76" sqref="D76"/>
    </sheetView>
  </sheetViews>
  <sheetFormatPr defaultRowHeight="14.4" x14ac:dyDescent="0.3"/>
  <cols>
    <col min="1" max="1" width="8.88671875" customWidth="1"/>
    <col min="2" max="2" width="58.33203125" customWidth="1"/>
    <col min="3" max="3" width="46" customWidth="1"/>
    <col min="4" max="4" width="31.33203125" customWidth="1"/>
  </cols>
  <sheetData>
    <row r="1" spans="1:4" ht="19.8" thickBot="1" x14ac:dyDescent="0.35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9.8" thickBot="1" x14ac:dyDescent="0.35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5">
      <c r="A3" s="42"/>
      <c r="B3" s="42"/>
      <c r="C3" s="42"/>
      <c r="D3" s="42"/>
    </row>
    <row r="4" spans="1:4" ht="19.8" thickBot="1" x14ac:dyDescent="0.35">
      <c r="A4" s="51" t="s">
        <v>79</v>
      </c>
      <c r="B4" s="52"/>
      <c r="C4" s="52"/>
      <c r="D4" s="53"/>
    </row>
    <row r="5" spans="1:4" ht="36" customHeight="1" thickBot="1" x14ac:dyDescent="0.35">
      <c r="A5" s="34">
        <v>1</v>
      </c>
      <c r="B5" s="35" t="s">
        <v>6</v>
      </c>
      <c r="C5" s="35" t="s">
        <v>7</v>
      </c>
      <c r="D5" s="36">
        <v>16679110865.863001</v>
      </c>
    </row>
    <row r="6" spans="1:4" ht="36" customHeight="1" thickBot="1" x14ac:dyDescent="0.35">
      <c r="A6" s="34">
        <v>2</v>
      </c>
      <c r="B6" s="35" t="s">
        <v>3</v>
      </c>
      <c r="C6" s="35" t="s">
        <v>8</v>
      </c>
      <c r="D6" s="37">
        <v>25849784.958999999</v>
      </c>
    </row>
    <row r="7" spans="1:4" ht="36" customHeight="1" thickBot="1" x14ac:dyDescent="0.35">
      <c r="A7" s="34">
        <v>3</v>
      </c>
      <c r="B7" s="35" t="s">
        <v>4</v>
      </c>
      <c r="C7" s="35" t="s">
        <v>9</v>
      </c>
      <c r="D7" s="37">
        <v>17381149.426272362</v>
      </c>
    </row>
    <row r="8" spans="1:4" ht="36" customHeight="1" thickBot="1" x14ac:dyDescent="0.35">
      <c r="A8" s="34">
        <v>4</v>
      </c>
      <c r="B8" s="35" t="s">
        <v>5</v>
      </c>
      <c r="C8" s="35" t="s">
        <v>10</v>
      </c>
      <c r="D8" s="37">
        <v>8468635.5327276364</v>
      </c>
    </row>
    <row r="9" spans="1:4" ht="15" thickBot="1" x14ac:dyDescent="0.35"/>
    <row r="10" spans="1:4" ht="19.8" thickBot="1" x14ac:dyDescent="0.35">
      <c r="A10" s="51" t="s">
        <v>80</v>
      </c>
      <c r="B10" s="52"/>
      <c r="C10" s="52"/>
      <c r="D10" s="53"/>
    </row>
    <row r="11" spans="1:4" ht="39" thickBot="1" x14ac:dyDescent="0.35">
      <c r="A11" s="34">
        <v>1</v>
      </c>
      <c r="B11" s="35" t="s">
        <v>6</v>
      </c>
      <c r="C11" s="35" t="s">
        <v>7</v>
      </c>
      <c r="D11" s="36">
        <v>14833934700.746</v>
      </c>
    </row>
    <row r="12" spans="1:4" ht="39" thickBot="1" x14ac:dyDescent="0.35">
      <c r="A12" s="34">
        <v>2</v>
      </c>
      <c r="B12" s="35" t="s">
        <v>3</v>
      </c>
      <c r="C12" s="35" t="s">
        <v>8</v>
      </c>
      <c r="D12" s="37">
        <v>18729346.823600002</v>
      </c>
    </row>
    <row r="13" spans="1:4" ht="39" thickBot="1" x14ac:dyDescent="0.35">
      <c r="A13" s="34">
        <v>3</v>
      </c>
      <c r="B13" s="35" t="s">
        <v>4</v>
      </c>
      <c r="C13" s="35" t="s">
        <v>9</v>
      </c>
      <c r="D13" s="37">
        <v>13172228.285565086</v>
      </c>
    </row>
    <row r="14" spans="1:4" ht="39" thickBot="1" x14ac:dyDescent="0.35">
      <c r="A14" s="34">
        <v>4</v>
      </c>
      <c r="B14" s="35" t="s">
        <v>5</v>
      </c>
      <c r="C14" s="35" t="s">
        <v>10</v>
      </c>
      <c r="D14" s="37">
        <v>5557118.5380349159</v>
      </c>
    </row>
    <row r="15" spans="1:4" ht="15" thickBot="1" x14ac:dyDescent="0.35"/>
    <row r="16" spans="1:4" ht="19.8" thickBot="1" x14ac:dyDescent="0.35">
      <c r="A16" s="51" t="s">
        <v>81</v>
      </c>
      <c r="B16" s="52"/>
      <c r="C16" s="52"/>
      <c r="D16" s="53"/>
    </row>
    <row r="17" spans="1:4" ht="39" thickBot="1" x14ac:dyDescent="0.35">
      <c r="A17" s="34">
        <v>1</v>
      </c>
      <c r="B17" s="35" t="s">
        <v>6</v>
      </c>
      <c r="C17" s="35" t="s">
        <v>7</v>
      </c>
      <c r="D17" s="36">
        <v>16176008008.552999</v>
      </c>
    </row>
    <row r="18" spans="1:4" ht="39" thickBot="1" x14ac:dyDescent="0.35">
      <c r="A18" s="34">
        <v>2</v>
      </c>
      <c r="B18" s="35" t="s">
        <v>3</v>
      </c>
      <c r="C18" s="35" t="s">
        <v>8</v>
      </c>
      <c r="D18" s="37">
        <v>29673506.370000005</v>
      </c>
    </row>
    <row r="19" spans="1:4" ht="39" thickBot="1" x14ac:dyDescent="0.35">
      <c r="A19" s="34">
        <v>3</v>
      </c>
      <c r="B19" s="35" t="s">
        <v>4</v>
      </c>
      <c r="C19" s="35" t="s">
        <v>9</v>
      </c>
      <c r="D19" s="37">
        <v>19646299.731150746</v>
      </c>
    </row>
    <row r="20" spans="1:4" ht="39" thickBot="1" x14ac:dyDescent="0.35">
      <c r="A20" s="34">
        <v>4</v>
      </c>
      <c r="B20" s="35" t="s">
        <v>5</v>
      </c>
      <c r="C20" s="35" t="s">
        <v>10</v>
      </c>
      <c r="D20" s="37">
        <v>10027206.638849258</v>
      </c>
    </row>
    <row r="21" spans="1:4" ht="15" thickBot="1" x14ac:dyDescent="0.35"/>
    <row r="22" spans="1:4" ht="19.8" thickBot="1" x14ac:dyDescent="0.35">
      <c r="A22" s="51" t="s">
        <v>82</v>
      </c>
      <c r="B22" s="52"/>
      <c r="C22" s="52"/>
      <c r="D22" s="53"/>
    </row>
    <row r="23" spans="1:4" ht="39" thickBot="1" x14ac:dyDescent="0.35">
      <c r="A23" s="34">
        <v>1</v>
      </c>
      <c r="B23" s="35" t="s">
        <v>6</v>
      </c>
      <c r="C23" s="35" t="s">
        <v>7</v>
      </c>
      <c r="D23" s="36">
        <v>11258183355.232</v>
      </c>
    </row>
    <row r="24" spans="1:4" ht="39" thickBot="1" x14ac:dyDescent="0.35">
      <c r="A24" s="34">
        <v>2</v>
      </c>
      <c r="B24" s="35" t="s">
        <v>3</v>
      </c>
      <c r="C24" s="35" t="s">
        <v>8</v>
      </c>
      <c r="D24" s="37">
        <v>23674621.822499994</v>
      </c>
    </row>
    <row r="25" spans="1:4" ht="39" thickBot="1" x14ac:dyDescent="0.35">
      <c r="A25" s="34">
        <v>3</v>
      </c>
      <c r="B25" s="35" t="s">
        <v>4</v>
      </c>
      <c r="C25" s="35" t="s">
        <v>9</v>
      </c>
      <c r="D25" s="37">
        <v>15946838.176396273</v>
      </c>
    </row>
    <row r="26" spans="1:4" ht="39" thickBot="1" x14ac:dyDescent="0.35">
      <c r="A26" s="34">
        <v>4</v>
      </c>
      <c r="B26" s="35" t="s">
        <v>5</v>
      </c>
      <c r="C26" s="35" t="s">
        <v>10</v>
      </c>
      <c r="D26" s="37">
        <v>7727783.6461037211</v>
      </c>
    </row>
    <row r="27" spans="1:4" ht="15" thickBot="1" x14ac:dyDescent="0.35"/>
    <row r="28" spans="1:4" ht="19.8" thickBot="1" x14ac:dyDescent="0.35">
      <c r="A28" s="51" t="s">
        <v>83</v>
      </c>
      <c r="B28" s="52"/>
      <c r="C28" s="52"/>
      <c r="D28" s="53"/>
    </row>
    <row r="29" spans="1:4" ht="39" thickBot="1" x14ac:dyDescent="0.35">
      <c r="A29" s="34">
        <v>1</v>
      </c>
      <c r="B29" s="35" t="s">
        <v>6</v>
      </c>
      <c r="C29" s="35" t="s">
        <v>7</v>
      </c>
      <c r="D29" s="36">
        <v>10359440281.621</v>
      </c>
    </row>
    <row r="30" spans="1:4" ht="39" thickBot="1" x14ac:dyDescent="0.35">
      <c r="A30" s="34">
        <v>2</v>
      </c>
      <c r="B30" s="35" t="s">
        <v>3</v>
      </c>
      <c r="C30" s="35" t="s">
        <v>8</v>
      </c>
      <c r="D30" s="37">
        <v>29394278.290000003</v>
      </c>
    </row>
    <row r="31" spans="1:4" ht="39" thickBot="1" x14ac:dyDescent="0.35">
      <c r="A31" s="34">
        <v>3</v>
      </c>
      <c r="B31" s="35" t="s">
        <v>4</v>
      </c>
      <c r="C31" s="35" t="s">
        <v>9</v>
      </c>
      <c r="D31" s="37">
        <v>18768640.311859548</v>
      </c>
    </row>
    <row r="32" spans="1:4" ht="39" thickBot="1" x14ac:dyDescent="0.35">
      <c r="A32" s="34">
        <v>4</v>
      </c>
      <c r="B32" s="35" t="s">
        <v>5</v>
      </c>
      <c r="C32" s="35" t="s">
        <v>10</v>
      </c>
      <c r="D32" s="37">
        <v>10625637.978140455</v>
      </c>
    </row>
    <row r="33" spans="1:4" ht="19.8" thickBot="1" x14ac:dyDescent="0.35">
      <c r="A33" s="51" t="s">
        <v>84</v>
      </c>
      <c r="B33" s="52"/>
      <c r="C33" s="52"/>
      <c r="D33" s="53"/>
    </row>
    <row r="34" spans="1:4" ht="39" thickBot="1" x14ac:dyDescent="0.35">
      <c r="A34" s="34">
        <v>1</v>
      </c>
      <c r="B34" s="35" t="s">
        <v>6</v>
      </c>
      <c r="C34" s="35" t="s">
        <v>7</v>
      </c>
      <c r="D34" s="36">
        <v>9717363942.25</v>
      </c>
    </row>
    <row r="35" spans="1:4" ht="39" thickBot="1" x14ac:dyDescent="0.35">
      <c r="A35" s="34">
        <v>2</v>
      </c>
      <c r="B35" s="35" t="s">
        <v>3</v>
      </c>
      <c r="C35" s="35" t="s">
        <v>8</v>
      </c>
      <c r="D35" s="37">
        <v>14737145.739999998</v>
      </c>
    </row>
    <row r="36" spans="1:4" ht="39" thickBot="1" x14ac:dyDescent="0.35">
      <c r="A36" s="34">
        <v>3</v>
      </c>
      <c r="B36" s="35" t="s">
        <v>4</v>
      </c>
      <c r="C36" s="35" t="s">
        <v>9</v>
      </c>
      <c r="D36" s="37">
        <v>9497274.7420299947</v>
      </c>
    </row>
    <row r="37" spans="1:4" ht="39" thickBot="1" x14ac:dyDescent="0.35">
      <c r="A37" s="34">
        <v>4</v>
      </c>
      <c r="B37" s="35" t="s">
        <v>5</v>
      </c>
      <c r="C37" s="35" t="s">
        <v>10</v>
      </c>
      <c r="D37" s="37">
        <v>5239870.9979700036</v>
      </c>
    </row>
    <row r="38" spans="1:4" ht="15" thickBot="1" x14ac:dyDescent="0.35"/>
    <row r="39" spans="1:4" ht="19.8" thickBot="1" x14ac:dyDescent="0.35">
      <c r="A39" s="51" t="s">
        <v>85</v>
      </c>
      <c r="B39" s="52"/>
      <c r="C39" s="52"/>
      <c r="D39" s="53"/>
    </row>
    <row r="40" spans="1:4" ht="39" thickBot="1" x14ac:dyDescent="0.35">
      <c r="A40" s="34">
        <v>1</v>
      </c>
      <c r="B40" s="35" t="s">
        <v>6</v>
      </c>
      <c r="C40" s="35" t="s">
        <v>7</v>
      </c>
      <c r="D40" s="36">
        <v>10874728155.482</v>
      </c>
    </row>
    <row r="41" spans="1:4" ht="39" thickBot="1" x14ac:dyDescent="0.35">
      <c r="A41" s="34">
        <v>2</v>
      </c>
      <c r="B41" s="35" t="s">
        <v>3</v>
      </c>
      <c r="C41" s="35" t="s">
        <v>8</v>
      </c>
      <c r="D41" s="37">
        <v>11476304.478699999</v>
      </c>
    </row>
    <row r="42" spans="1:4" ht="39" thickBot="1" x14ac:dyDescent="0.35">
      <c r="A42" s="34">
        <v>3</v>
      </c>
      <c r="B42" s="35" t="s">
        <v>4</v>
      </c>
      <c r="C42" s="35" t="s">
        <v>9</v>
      </c>
      <c r="D42" s="37">
        <v>6198157.6389883673</v>
      </c>
    </row>
    <row r="43" spans="1:4" ht="39" thickBot="1" x14ac:dyDescent="0.35">
      <c r="A43" s="34">
        <v>4</v>
      </c>
      <c r="B43" s="35" t="s">
        <v>5</v>
      </c>
      <c r="C43" s="35" t="s">
        <v>10</v>
      </c>
      <c r="D43" s="37">
        <v>5278146.8397116316</v>
      </c>
    </row>
    <row r="44" spans="1:4" ht="15" thickBot="1" x14ac:dyDescent="0.35"/>
    <row r="45" spans="1:4" ht="19.8" thickBot="1" x14ac:dyDescent="0.35">
      <c r="A45" s="51" t="s">
        <v>86</v>
      </c>
      <c r="B45" s="52"/>
      <c r="C45" s="52"/>
      <c r="D45" s="53"/>
    </row>
    <row r="46" spans="1:4" ht="39" thickBot="1" x14ac:dyDescent="0.35">
      <c r="A46" s="34">
        <v>1</v>
      </c>
      <c r="B46" s="35" t="s">
        <v>6</v>
      </c>
      <c r="C46" s="35" t="s">
        <v>7</v>
      </c>
      <c r="D46" s="36">
        <v>11408313232.898006</v>
      </c>
    </row>
    <row r="47" spans="1:4" ht="39" thickBot="1" x14ac:dyDescent="0.35">
      <c r="A47" s="34">
        <v>2</v>
      </c>
      <c r="B47" s="35" t="s">
        <v>3</v>
      </c>
      <c r="C47" s="35" t="s">
        <v>8</v>
      </c>
      <c r="D47" s="37">
        <v>17994316.979999997</v>
      </c>
    </row>
    <row r="48" spans="1:4" ht="39" thickBot="1" x14ac:dyDescent="0.35">
      <c r="A48" s="34">
        <v>3</v>
      </c>
      <c r="B48" s="35" t="s">
        <v>4</v>
      </c>
      <c r="C48" s="35" t="s">
        <v>9</v>
      </c>
      <c r="D48" s="37">
        <v>8339283.1448429795</v>
      </c>
    </row>
    <row r="49" spans="1:4" ht="39" thickBot="1" x14ac:dyDescent="0.35">
      <c r="A49" s="34">
        <v>4</v>
      </c>
      <c r="B49" s="35" t="s">
        <v>5</v>
      </c>
      <c r="C49" s="35" t="s">
        <v>10</v>
      </c>
      <c r="D49" s="37">
        <f>D47-D48</f>
        <v>9655033.8351570182</v>
      </c>
    </row>
    <row r="50" spans="1:4" ht="15" thickBot="1" x14ac:dyDescent="0.35"/>
    <row r="51" spans="1:4" ht="19.8" thickBot="1" x14ac:dyDescent="0.35">
      <c r="A51" s="51" t="s">
        <v>87</v>
      </c>
      <c r="B51" s="52"/>
      <c r="C51" s="52"/>
      <c r="D51" s="53"/>
    </row>
    <row r="52" spans="1:4" ht="39" thickBot="1" x14ac:dyDescent="0.35">
      <c r="A52" s="34">
        <v>1</v>
      </c>
      <c r="B52" s="35" t="s">
        <v>6</v>
      </c>
      <c r="C52" s="35" t="s">
        <v>7</v>
      </c>
      <c r="D52" s="36">
        <v>9617145762.4519997</v>
      </c>
    </row>
    <row r="53" spans="1:4" ht="39" thickBot="1" x14ac:dyDescent="0.35">
      <c r="A53" s="34">
        <v>2</v>
      </c>
      <c r="B53" s="35" t="s">
        <v>3</v>
      </c>
      <c r="C53" s="35" t="s">
        <v>8</v>
      </c>
      <c r="D53" s="37">
        <v>32250593.13000001</v>
      </c>
    </row>
    <row r="54" spans="1:4" ht="39" thickBot="1" x14ac:dyDescent="0.35">
      <c r="A54" s="34">
        <v>3</v>
      </c>
      <c r="B54" s="35" t="s">
        <v>4</v>
      </c>
      <c r="C54" s="35" t="s">
        <v>9</v>
      </c>
      <c r="D54" s="37">
        <v>10661410.691932729</v>
      </c>
    </row>
    <row r="55" spans="1:4" ht="39" thickBot="1" x14ac:dyDescent="0.35">
      <c r="A55" s="34">
        <v>4</v>
      </c>
      <c r="B55" s="35" t="s">
        <v>5</v>
      </c>
      <c r="C55" s="35" t="s">
        <v>10</v>
      </c>
      <c r="D55" s="37">
        <v>21589182.43806728</v>
      </c>
    </row>
    <row r="56" spans="1:4" ht="15" thickBot="1" x14ac:dyDescent="0.35"/>
    <row r="57" spans="1:4" ht="19.8" thickBot="1" x14ac:dyDescent="0.35">
      <c r="A57" s="51" t="s">
        <v>89</v>
      </c>
      <c r="B57" s="52"/>
      <c r="C57" s="52"/>
      <c r="D57" s="53"/>
    </row>
    <row r="58" spans="1:4" ht="39" thickBot="1" x14ac:dyDescent="0.35">
      <c r="A58" s="34">
        <v>1</v>
      </c>
      <c r="B58" s="35" t="s">
        <v>6</v>
      </c>
      <c r="C58" s="35" t="s">
        <v>7</v>
      </c>
      <c r="D58" s="36">
        <v>11899120847.739</v>
      </c>
    </row>
    <row r="59" spans="1:4" ht="39" thickBot="1" x14ac:dyDescent="0.35">
      <c r="A59" s="34">
        <v>2</v>
      </c>
      <c r="B59" s="35" t="s">
        <v>3</v>
      </c>
      <c r="C59" s="35" t="s">
        <v>8</v>
      </c>
      <c r="D59" s="37">
        <v>69750792.309999987</v>
      </c>
    </row>
    <row r="60" spans="1:4" ht="39" thickBot="1" x14ac:dyDescent="0.35">
      <c r="A60" s="34">
        <v>3</v>
      </c>
      <c r="B60" s="35" t="s">
        <v>4</v>
      </c>
      <c r="C60" s="35" t="s">
        <v>9</v>
      </c>
      <c r="D60" s="37">
        <v>22051650.600715965</v>
      </c>
    </row>
    <row r="61" spans="1:4" ht="39" thickBot="1" x14ac:dyDescent="0.35">
      <c r="A61" s="34">
        <v>4</v>
      </c>
      <c r="B61" s="35" t="s">
        <v>5</v>
      </c>
      <c r="C61" s="35" t="s">
        <v>10</v>
      </c>
      <c r="D61" s="37">
        <v>47699141.709284022</v>
      </c>
    </row>
    <row r="62" spans="1:4" ht="15" thickBot="1" x14ac:dyDescent="0.35"/>
    <row r="63" spans="1:4" ht="19.8" thickBot="1" x14ac:dyDescent="0.35">
      <c r="A63" s="51" t="s">
        <v>88</v>
      </c>
      <c r="B63" s="52"/>
      <c r="C63" s="52"/>
      <c r="D63" s="53"/>
    </row>
    <row r="64" spans="1:4" ht="39" thickBot="1" x14ac:dyDescent="0.35">
      <c r="A64" s="34">
        <v>1</v>
      </c>
      <c r="B64" s="35" t="s">
        <v>6</v>
      </c>
      <c r="C64" s="35" t="s">
        <v>7</v>
      </c>
      <c r="D64" s="36">
        <v>13305458692.065001</v>
      </c>
    </row>
    <row r="65" spans="1:4" ht="39" thickBot="1" x14ac:dyDescent="0.35">
      <c r="A65" s="34">
        <v>2</v>
      </c>
      <c r="B65" s="35" t="s">
        <v>3</v>
      </c>
      <c r="C65" s="35" t="s">
        <v>8</v>
      </c>
      <c r="D65" s="37">
        <v>69778482.90199998</v>
      </c>
    </row>
    <row r="66" spans="1:4" ht="39" thickBot="1" x14ac:dyDescent="0.35">
      <c r="A66" s="34">
        <v>3</v>
      </c>
      <c r="B66" s="35" t="s">
        <v>4</v>
      </c>
      <c r="C66" s="35" t="s">
        <v>9</v>
      </c>
      <c r="D66" s="37">
        <v>32207419.84477241</v>
      </c>
    </row>
    <row r="67" spans="1:4" ht="39" thickBot="1" x14ac:dyDescent="0.35">
      <c r="A67" s="34">
        <v>4</v>
      </c>
      <c r="B67" s="35" t="s">
        <v>5</v>
      </c>
      <c r="C67" s="35" t="s">
        <v>10</v>
      </c>
      <c r="D67" s="37">
        <v>37571063.057227567</v>
      </c>
    </row>
    <row r="68" spans="1:4" ht="15" thickBot="1" x14ac:dyDescent="0.35"/>
    <row r="69" spans="1:4" ht="19.8" thickBot="1" x14ac:dyDescent="0.35">
      <c r="A69" s="51" t="s">
        <v>90</v>
      </c>
      <c r="B69" s="52"/>
      <c r="C69" s="52"/>
      <c r="D69" s="53"/>
    </row>
    <row r="70" spans="1:4" ht="39" thickBot="1" x14ac:dyDescent="0.35">
      <c r="A70" s="34">
        <v>1</v>
      </c>
      <c r="B70" s="35" t="s">
        <v>6</v>
      </c>
      <c r="C70" s="35" t="s">
        <v>7</v>
      </c>
      <c r="D70" s="36">
        <v>16591042173.896</v>
      </c>
    </row>
    <row r="71" spans="1:4" ht="39" thickBot="1" x14ac:dyDescent="0.35">
      <c r="A71" s="34">
        <v>2</v>
      </c>
      <c r="B71" s="35" t="s">
        <v>3</v>
      </c>
      <c r="C71" s="35" t="s">
        <v>8</v>
      </c>
      <c r="D71" s="37">
        <v>98890792.867000014</v>
      </c>
    </row>
    <row r="72" spans="1:4" ht="39" thickBot="1" x14ac:dyDescent="0.35">
      <c r="A72" s="34">
        <v>3</v>
      </c>
      <c r="B72" s="35" t="s">
        <v>4</v>
      </c>
      <c r="C72" s="35" t="s">
        <v>9</v>
      </c>
      <c r="D72" s="37">
        <v>43537566.912855968</v>
      </c>
    </row>
    <row r="73" spans="1:4" ht="39" thickBot="1" x14ac:dyDescent="0.35">
      <c r="A73" s="34">
        <v>4</v>
      </c>
      <c r="B73" s="35" t="s">
        <v>5</v>
      </c>
      <c r="C73" s="35" t="s">
        <v>10</v>
      </c>
      <c r="D73" s="37">
        <v>55353225.954144046</v>
      </c>
    </row>
  </sheetData>
  <mergeCells count="12">
    <mergeCell ref="A69:D69"/>
    <mergeCell ref="A63:D63"/>
    <mergeCell ref="A4:D4"/>
    <mergeCell ref="A10:D10"/>
    <mergeCell ref="A16:D16"/>
    <mergeCell ref="A22:D22"/>
    <mergeCell ref="A28:D28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5DA9-DA87-4389-AE3F-A3E91620BC14}">
  <dimension ref="A1:G70"/>
  <sheetViews>
    <sheetView tabSelected="1" topLeftCell="A63" zoomScale="90" zoomScaleNormal="90" workbookViewId="0">
      <selection activeCell="F68" sqref="F68"/>
    </sheetView>
  </sheetViews>
  <sheetFormatPr defaultRowHeight="14.4" x14ac:dyDescent="0.3"/>
  <cols>
    <col min="1" max="1" width="8.33203125" customWidth="1"/>
    <col min="2" max="2" width="61.109375" customWidth="1"/>
    <col min="3" max="3" width="52.88671875" customWidth="1"/>
    <col min="4" max="4" width="31.33203125" customWidth="1"/>
    <col min="6" max="6" width="21.33203125" bestFit="1" customWidth="1"/>
    <col min="7" max="7" width="26.44140625" bestFit="1" customWidth="1"/>
  </cols>
  <sheetData>
    <row r="1" spans="1:4" ht="19.8" thickBot="1" x14ac:dyDescent="0.35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9.8" thickBot="1" x14ac:dyDescent="0.35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5">
      <c r="A3" s="42"/>
      <c r="B3" s="42"/>
      <c r="C3" s="42"/>
      <c r="D3" s="42"/>
    </row>
    <row r="4" spans="1:4" ht="19.8" thickBot="1" x14ac:dyDescent="0.35">
      <c r="A4" s="51" t="s">
        <v>91</v>
      </c>
      <c r="B4" s="52"/>
      <c r="C4" s="52"/>
      <c r="D4" s="53"/>
    </row>
    <row r="5" spans="1:4" ht="39" thickBot="1" x14ac:dyDescent="0.35">
      <c r="A5" s="34">
        <v>1</v>
      </c>
      <c r="B5" s="35" t="s">
        <v>6</v>
      </c>
      <c r="C5" s="35" t="s">
        <v>7</v>
      </c>
      <c r="D5" s="36">
        <v>16206708155.92</v>
      </c>
    </row>
    <row r="6" spans="1:4" ht="39" thickBot="1" x14ac:dyDescent="0.35">
      <c r="A6" s="34">
        <v>2</v>
      </c>
      <c r="B6" s="35" t="s">
        <v>3</v>
      </c>
      <c r="C6" s="35" t="s">
        <v>8</v>
      </c>
      <c r="D6" s="37">
        <v>104038568.318483</v>
      </c>
    </row>
    <row r="7" spans="1:4" ht="39" thickBot="1" x14ac:dyDescent="0.35">
      <c r="A7" s="34">
        <v>3</v>
      </c>
      <c r="B7" s="35" t="s">
        <v>4</v>
      </c>
      <c r="C7" s="35" t="s">
        <v>9</v>
      </c>
      <c r="D7" s="37">
        <v>54695136.324627802</v>
      </c>
    </row>
    <row r="8" spans="1:4" ht="39" thickBot="1" x14ac:dyDescent="0.35">
      <c r="A8" s="34">
        <v>4</v>
      </c>
      <c r="B8" s="35" t="s">
        <v>5</v>
      </c>
      <c r="C8" s="35" t="s">
        <v>10</v>
      </c>
      <c r="D8" s="37">
        <v>49343431.993855193</v>
      </c>
    </row>
    <row r="9" spans="1:4" ht="15" thickBot="1" x14ac:dyDescent="0.35"/>
    <row r="10" spans="1:4" ht="19.8" thickBot="1" x14ac:dyDescent="0.35">
      <c r="A10" s="51" t="s">
        <v>92</v>
      </c>
      <c r="B10" s="52"/>
      <c r="C10" s="52"/>
      <c r="D10" s="53"/>
    </row>
    <row r="11" spans="1:4" ht="39" thickBot="1" x14ac:dyDescent="0.35">
      <c r="A11" s="34">
        <v>1</v>
      </c>
      <c r="B11" s="35" t="s">
        <v>6</v>
      </c>
      <c r="C11" s="35" t="s">
        <v>7</v>
      </c>
      <c r="D11" s="36">
        <v>13269124654.790001</v>
      </c>
    </row>
    <row r="12" spans="1:4" ht="39" thickBot="1" x14ac:dyDescent="0.35">
      <c r="A12" s="34">
        <v>2</v>
      </c>
      <c r="B12" s="35" t="s">
        <v>3</v>
      </c>
      <c r="C12" s="35" t="s">
        <v>8</v>
      </c>
      <c r="D12" s="37">
        <v>86045118.653607994</v>
      </c>
    </row>
    <row r="13" spans="1:4" ht="39" thickBot="1" x14ac:dyDescent="0.35">
      <c r="A13" s="34">
        <v>3</v>
      </c>
      <c r="B13" s="35" t="s">
        <v>4</v>
      </c>
      <c r="C13" s="35" t="s">
        <v>9</v>
      </c>
      <c r="D13" s="37">
        <v>58544343.898937501</v>
      </c>
    </row>
    <row r="14" spans="1:4" ht="39" thickBot="1" x14ac:dyDescent="0.35">
      <c r="A14" s="34">
        <v>4</v>
      </c>
      <c r="B14" s="35" t="s">
        <v>5</v>
      </c>
      <c r="C14" s="35" t="s">
        <v>10</v>
      </c>
      <c r="D14" s="37">
        <v>27500774.754670493</v>
      </c>
    </row>
    <row r="15" spans="1:4" ht="15" thickBot="1" x14ac:dyDescent="0.35"/>
    <row r="16" spans="1:4" ht="19.8" thickBot="1" x14ac:dyDescent="0.35">
      <c r="A16" s="51" t="s">
        <v>93</v>
      </c>
      <c r="B16" s="52"/>
      <c r="C16" s="52"/>
      <c r="D16" s="53"/>
    </row>
    <row r="17" spans="1:4" ht="39" thickBot="1" x14ac:dyDescent="0.35">
      <c r="A17" s="34">
        <v>1</v>
      </c>
      <c r="B17" s="35" t="s">
        <v>6</v>
      </c>
      <c r="C17" s="35" t="s">
        <v>7</v>
      </c>
      <c r="D17" s="36">
        <v>14007473222.200001</v>
      </c>
    </row>
    <row r="18" spans="1:4" ht="39" thickBot="1" x14ac:dyDescent="0.35">
      <c r="A18" s="34">
        <v>2</v>
      </c>
      <c r="B18" s="35" t="s">
        <v>3</v>
      </c>
      <c r="C18" s="35" t="s">
        <v>8</v>
      </c>
      <c r="D18" s="37">
        <v>126868499.47558001</v>
      </c>
    </row>
    <row r="19" spans="1:4" ht="39" thickBot="1" x14ac:dyDescent="0.35">
      <c r="A19" s="34">
        <v>3</v>
      </c>
      <c r="B19" s="35" t="s">
        <v>4</v>
      </c>
      <c r="C19" s="35" t="s">
        <v>9</v>
      </c>
      <c r="D19" s="37">
        <v>70297627.168816298</v>
      </c>
    </row>
    <row r="20" spans="1:4" ht="39" thickBot="1" x14ac:dyDescent="0.35">
      <c r="A20" s="34">
        <v>4</v>
      </c>
      <c r="B20" s="35" t="s">
        <v>5</v>
      </c>
      <c r="C20" s="35" t="s">
        <v>10</v>
      </c>
      <c r="D20" s="37">
        <v>56570872.306763709</v>
      </c>
    </row>
    <row r="21" spans="1:4" ht="15" thickBot="1" x14ac:dyDescent="0.35"/>
    <row r="22" spans="1:4" ht="19.8" thickBot="1" x14ac:dyDescent="0.35">
      <c r="A22" s="51" t="s">
        <v>94</v>
      </c>
      <c r="B22" s="52"/>
      <c r="C22" s="52"/>
      <c r="D22" s="53"/>
    </row>
    <row r="23" spans="1:4" ht="39" thickBot="1" x14ac:dyDescent="0.35">
      <c r="A23" s="34">
        <v>1</v>
      </c>
      <c r="B23" s="35" t="s">
        <v>6</v>
      </c>
      <c r="C23" s="35" t="s">
        <v>7</v>
      </c>
      <c r="D23" s="36">
        <v>9007844588.3269997</v>
      </c>
    </row>
    <row r="24" spans="1:4" ht="39" thickBot="1" x14ac:dyDescent="0.35">
      <c r="A24" s="34">
        <v>2</v>
      </c>
      <c r="B24" s="35" t="s">
        <v>3</v>
      </c>
      <c r="C24" s="35" t="s">
        <v>8</v>
      </c>
      <c r="D24" s="37">
        <v>118647370.68543801</v>
      </c>
    </row>
    <row r="25" spans="1:4" ht="39" thickBot="1" x14ac:dyDescent="0.35">
      <c r="A25" s="34">
        <v>3</v>
      </c>
      <c r="B25" s="35" t="s">
        <v>4</v>
      </c>
      <c r="C25" s="35" t="s">
        <v>9</v>
      </c>
      <c r="D25" s="37">
        <v>72166071.722759306</v>
      </c>
    </row>
    <row r="26" spans="1:4" ht="39" thickBot="1" x14ac:dyDescent="0.35">
      <c r="A26" s="34">
        <v>4</v>
      </c>
      <c r="B26" s="35" t="s">
        <v>5</v>
      </c>
      <c r="C26" s="35" t="s">
        <v>10</v>
      </c>
      <c r="D26" s="37">
        <v>46481298.962678701</v>
      </c>
    </row>
    <row r="27" spans="1:4" ht="15" thickBot="1" x14ac:dyDescent="0.35"/>
    <row r="28" spans="1:4" ht="19.8" thickBot="1" x14ac:dyDescent="0.35">
      <c r="A28" s="51" t="s">
        <v>95</v>
      </c>
      <c r="B28" s="52"/>
      <c r="C28" s="52"/>
      <c r="D28" s="53"/>
    </row>
    <row r="29" spans="1:4" ht="39" thickBot="1" x14ac:dyDescent="0.35">
      <c r="A29" s="34">
        <v>1</v>
      </c>
      <c r="B29" s="35" t="s">
        <v>6</v>
      </c>
      <c r="C29" s="35" t="s">
        <v>7</v>
      </c>
      <c r="D29" s="36">
        <v>8924824646.2389908</v>
      </c>
    </row>
    <row r="30" spans="1:4" ht="39" thickBot="1" x14ac:dyDescent="0.35">
      <c r="A30" s="34">
        <v>2</v>
      </c>
      <c r="B30" s="35" t="s">
        <v>3</v>
      </c>
      <c r="C30" s="35" t="s">
        <v>8</v>
      </c>
      <c r="D30" s="37">
        <v>57161773.736959703</v>
      </c>
    </row>
    <row r="31" spans="1:4" ht="39" thickBot="1" x14ac:dyDescent="0.35">
      <c r="A31" s="34">
        <v>3</v>
      </c>
      <c r="B31" s="35" t="s">
        <v>4</v>
      </c>
      <c r="C31" s="35" t="s">
        <v>9</v>
      </c>
      <c r="D31" s="37">
        <v>42675706.897863299</v>
      </c>
    </row>
    <row r="32" spans="1:4" ht="39" thickBot="1" x14ac:dyDescent="0.35">
      <c r="A32" s="34">
        <v>4</v>
      </c>
      <c r="B32" s="35" t="s">
        <v>5</v>
      </c>
      <c r="C32" s="35" t="s">
        <v>10</v>
      </c>
      <c r="D32" s="37">
        <v>14486066.839096405</v>
      </c>
    </row>
    <row r="33" spans="1:4" ht="15" thickBot="1" x14ac:dyDescent="0.35"/>
    <row r="34" spans="1:4" ht="19.8" thickBot="1" x14ac:dyDescent="0.35">
      <c r="A34" s="51" t="s">
        <v>96</v>
      </c>
      <c r="B34" s="52"/>
      <c r="C34" s="52"/>
      <c r="D34" s="53"/>
    </row>
    <row r="35" spans="1:4" ht="39" thickBot="1" x14ac:dyDescent="0.35">
      <c r="A35" s="34">
        <v>1</v>
      </c>
      <c r="B35" s="35" t="s">
        <v>6</v>
      </c>
      <c r="C35" s="35" t="s">
        <v>7</v>
      </c>
      <c r="D35" s="36">
        <v>9120290216.1200008</v>
      </c>
    </row>
    <row r="36" spans="1:4" ht="39" thickBot="1" x14ac:dyDescent="0.35">
      <c r="A36" s="34">
        <v>2</v>
      </c>
      <c r="B36" s="35" t="s">
        <v>3</v>
      </c>
      <c r="C36" s="35" t="s">
        <v>8</v>
      </c>
      <c r="D36" s="37">
        <v>47715054.797890402</v>
      </c>
    </row>
    <row r="37" spans="1:4" ht="39" thickBot="1" x14ac:dyDescent="0.35">
      <c r="A37" s="34">
        <v>3</v>
      </c>
      <c r="B37" s="35" t="s">
        <v>4</v>
      </c>
      <c r="C37" s="35" t="s">
        <v>9</v>
      </c>
      <c r="D37" s="37">
        <v>32946523.2055897</v>
      </c>
    </row>
    <row r="38" spans="1:4" ht="39" thickBot="1" x14ac:dyDescent="0.35">
      <c r="A38" s="34">
        <v>4</v>
      </c>
      <c r="B38" s="35" t="s">
        <v>5</v>
      </c>
      <c r="C38" s="35" t="s">
        <v>10</v>
      </c>
      <c r="D38" s="37">
        <v>14768531.592300702</v>
      </c>
    </row>
    <row r="39" spans="1:4" ht="15" thickBot="1" x14ac:dyDescent="0.35"/>
    <row r="40" spans="1:4" ht="19.8" thickBot="1" x14ac:dyDescent="0.35">
      <c r="A40" s="51" t="s">
        <v>97</v>
      </c>
      <c r="B40" s="52"/>
      <c r="C40" s="52"/>
      <c r="D40" s="53"/>
    </row>
    <row r="41" spans="1:4" ht="39" thickBot="1" x14ac:dyDescent="0.35">
      <c r="A41" s="34">
        <v>1</v>
      </c>
      <c r="B41" s="35" t="s">
        <v>6</v>
      </c>
      <c r="C41" s="35" t="s">
        <v>7</v>
      </c>
      <c r="D41" s="43">
        <v>11005636996.121</v>
      </c>
    </row>
    <row r="42" spans="1:4" ht="39" thickBot="1" x14ac:dyDescent="0.35">
      <c r="A42" s="34">
        <v>2</v>
      </c>
      <c r="B42" s="35" t="s">
        <v>3</v>
      </c>
      <c r="C42" s="35" t="s">
        <v>8</v>
      </c>
      <c r="D42" s="44">
        <v>70232025.951000005</v>
      </c>
    </row>
    <row r="43" spans="1:4" ht="39" thickBot="1" x14ac:dyDescent="0.35">
      <c r="A43" s="34">
        <v>3</v>
      </c>
      <c r="B43" s="35" t="s">
        <v>4</v>
      </c>
      <c r="C43" s="35" t="s">
        <v>9</v>
      </c>
      <c r="D43" s="44">
        <v>36216776.753914699</v>
      </c>
    </row>
    <row r="44" spans="1:4" ht="39" thickBot="1" x14ac:dyDescent="0.35">
      <c r="A44" s="34">
        <v>4</v>
      </c>
      <c r="B44" s="35" t="s">
        <v>5</v>
      </c>
      <c r="C44" s="35" t="s">
        <v>10</v>
      </c>
      <c r="D44" s="44">
        <v>34015249.197085306</v>
      </c>
    </row>
    <row r="45" spans="1:4" ht="15" thickBot="1" x14ac:dyDescent="0.35"/>
    <row r="46" spans="1:4" ht="19.8" thickBot="1" x14ac:dyDescent="0.35">
      <c r="A46" s="51" t="s">
        <v>98</v>
      </c>
      <c r="B46" s="52"/>
      <c r="C46" s="52"/>
      <c r="D46" s="53"/>
    </row>
    <row r="47" spans="1:4" ht="39" thickBot="1" x14ac:dyDescent="0.35">
      <c r="A47" s="34">
        <v>1</v>
      </c>
      <c r="B47" s="35" t="s">
        <v>6</v>
      </c>
      <c r="C47" s="35" t="s">
        <v>7</v>
      </c>
      <c r="D47" s="43">
        <v>10426223864.509001</v>
      </c>
    </row>
    <row r="48" spans="1:4" ht="39" thickBot="1" x14ac:dyDescent="0.35">
      <c r="A48" s="34">
        <v>2</v>
      </c>
      <c r="B48" s="35" t="s">
        <v>3</v>
      </c>
      <c r="C48" s="35" t="s">
        <v>8</v>
      </c>
      <c r="D48" s="44">
        <v>79701537.441249996</v>
      </c>
    </row>
    <row r="49" spans="1:7" ht="39" thickBot="1" x14ac:dyDescent="0.35">
      <c r="A49" s="34">
        <v>3</v>
      </c>
      <c r="B49" s="35" t="s">
        <v>4</v>
      </c>
      <c r="C49" s="35" t="s">
        <v>9</v>
      </c>
      <c r="D49" s="44">
        <v>40492453.636130936</v>
      </c>
    </row>
    <row r="50" spans="1:7" ht="39" thickBot="1" x14ac:dyDescent="0.35">
      <c r="A50" s="34">
        <v>4</v>
      </c>
      <c r="B50" s="35" t="s">
        <v>5</v>
      </c>
      <c r="C50" s="35" t="s">
        <v>10</v>
      </c>
      <c r="D50" s="44">
        <v>39209083.80511906</v>
      </c>
    </row>
    <row r="51" spans="1:7" ht="15" thickBot="1" x14ac:dyDescent="0.35"/>
    <row r="52" spans="1:7" ht="19.8" thickBot="1" x14ac:dyDescent="0.35">
      <c r="A52" s="51" t="s">
        <v>99</v>
      </c>
      <c r="B52" s="52"/>
      <c r="C52" s="52"/>
      <c r="D52" s="53"/>
    </row>
    <row r="53" spans="1:7" ht="39" thickBot="1" x14ac:dyDescent="0.35">
      <c r="A53" s="34">
        <v>1</v>
      </c>
      <c r="B53" s="35" t="s">
        <v>6</v>
      </c>
      <c r="C53" s="35" t="s">
        <v>7</v>
      </c>
      <c r="D53" s="43">
        <v>9974453969.8449993</v>
      </c>
    </row>
    <row r="54" spans="1:7" ht="39" thickBot="1" x14ac:dyDescent="0.35">
      <c r="A54" s="34">
        <v>2</v>
      </c>
      <c r="B54" s="35" t="s">
        <v>3</v>
      </c>
      <c r="C54" s="35" t="s">
        <v>8</v>
      </c>
      <c r="D54" s="44">
        <v>74618722.841399997</v>
      </c>
    </row>
    <row r="55" spans="1:7" ht="39" thickBot="1" x14ac:dyDescent="0.35">
      <c r="A55" s="34">
        <v>3</v>
      </c>
      <c r="B55" s="35" t="s">
        <v>4</v>
      </c>
      <c r="C55" s="35" t="s">
        <v>9</v>
      </c>
      <c r="D55" s="44">
        <v>36935005.446327366</v>
      </c>
    </row>
    <row r="56" spans="1:7" ht="39" thickBot="1" x14ac:dyDescent="0.35">
      <c r="A56" s="34">
        <v>4</v>
      </c>
      <c r="B56" s="35" t="s">
        <v>5</v>
      </c>
      <c r="C56" s="35" t="s">
        <v>10</v>
      </c>
      <c r="D56" s="44">
        <v>37683717.395072632</v>
      </c>
    </row>
    <row r="59" spans="1:7" ht="15" thickBot="1" x14ac:dyDescent="0.35"/>
    <row r="60" spans="1:7" s="45" customFormat="1" ht="19.8" thickBot="1" x14ac:dyDescent="0.5">
      <c r="A60" s="54" t="s">
        <v>100</v>
      </c>
      <c r="B60" s="55"/>
      <c r="C60" s="55"/>
      <c r="D60" s="56"/>
    </row>
    <row r="61" spans="1:7" ht="39" thickBot="1" x14ac:dyDescent="0.35">
      <c r="A61" s="34">
        <v>1</v>
      </c>
      <c r="B61" s="35" t="s">
        <v>6</v>
      </c>
      <c r="C61" s="35" t="s">
        <v>7</v>
      </c>
      <c r="D61" s="43">
        <v>11193791503.385</v>
      </c>
      <c r="G61" s="47"/>
    </row>
    <row r="62" spans="1:7" ht="39" thickBot="1" x14ac:dyDescent="0.35">
      <c r="A62" s="34">
        <v>2</v>
      </c>
      <c r="B62" s="35" t="s">
        <v>3</v>
      </c>
      <c r="C62" s="35" t="s">
        <v>8</v>
      </c>
      <c r="D62" s="57">
        <v>61486963.038999997</v>
      </c>
      <c r="E62" s="46"/>
      <c r="F62" s="46"/>
    </row>
    <row r="63" spans="1:7" ht="39" thickBot="1" x14ac:dyDescent="0.35">
      <c r="A63" s="34">
        <v>3</v>
      </c>
      <c r="B63" s="35" t="s">
        <v>101</v>
      </c>
      <c r="C63" s="35" t="s">
        <v>9</v>
      </c>
      <c r="D63" s="44">
        <v>69460594.658314511</v>
      </c>
    </row>
    <row r="64" spans="1:7" ht="77.400000000000006" thickBot="1" x14ac:dyDescent="0.35">
      <c r="A64" s="34" t="s">
        <v>106</v>
      </c>
      <c r="B64" s="35" t="s">
        <v>102</v>
      </c>
      <c r="C64" s="35" t="s">
        <v>110</v>
      </c>
      <c r="D64" s="44">
        <v>30510555.841824852</v>
      </c>
    </row>
    <row r="65" spans="1:6" ht="96.6" thickBot="1" x14ac:dyDescent="0.35">
      <c r="A65" s="34" t="s">
        <v>107</v>
      </c>
      <c r="B65" s="35" t="s">
        <v>103</v>
      </c>
      <c r="C65" s="35" t="s">
        <v>111</v>
      </c>
      <c r="D65" s="44">
        <v>37081265.896489665</v>
      </c>
    </row>
    <row r="66" spans="1:6" ht="115.8" thickBot="1" x14ac:dyDescent="0.35">
      <c r="A66" s="34" t="s">
        <v>108</v>
      </c>
      <c r="B66" s="35" t="s">
        <v>104</v>
      </c>
      <c r="C66" s="35" t="s">
        <v>112</v>
      </c>
      <c r="D66" s="44">
        <v>782512.72000000009</v>
      </c>
    </row>
    <row r="67" spans="1:6" ht="58.2" thickBot="1" x14ac:dyDescent="0.35">
      <c r="A67" s="34" t="s">
        <v>109</v>
      </c>
      <c r="B67" s="35" t="s">
        <v>105</v>
      </c>
      <c r="C67" s="35" t="s">
        <v>113</v>
      </c>
      <c r="D67" s="44">
        <v>1086260.2</v>
      </c>
    </row>
    <row r="68" spans="1:6" ht="39" thickBot="1" x14ac:dyDescent="0.35">
      <c r="A68" s="34">
        <v>4</v>
      </c>
      <c r="B68" s="35" t="s">
        <v>5</v>
      </c>
      <c r="C68" s="35" t="s">
        <v>10</v>
      </c>
      <c r="D68" s="44">
        <v>-7973631.6193145104</v>
      </c>
    </row>
    <row r="69" spans="1:6" x14ac:dyDescent="0.3">
      <c r="D69" s="41"/>
      <c r="F69" s="41"/>
    </row>
    <row r="70" spans="1:6" x14ac:dyDescent="0.3">
      <c r="D70" s="41"/>
    </row>
  </sheetData>
  <mergeCells count="10">
    <mergeCell ref="A60:D60"/>
    <mergeCell ref="A4:D4"/>
    <mergeCell ref="A10:D10"/>
    <mergeCell ref="A16:D16"/>
    <mergeCell ref="A22:D22"/>
    <mergeCell ref="A28:D28"/>
    <mergeCell ref="A52:D52"/>
    <mergeCell ref="A46:D46"/>
    <mergeCell ref="A40:D40"/>
    <mergeCell ref="A34:D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Felicia Carmen Lupp</cp:lastModifiedBy>
  <dcterms:created xsi:type="dcterms:W3CDTF">2018-02-06T09:36:40Z</dcterms:created>
  <dcterms:modified xsi:type="dcterms:W3CDTF">2022-12-01T15:38:13Z</dcterms:modified>
</cp:coreProperties>
</file>