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94DE997A-2C82-4B04-945B-C7BE1D1C16D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<sst xmlns="http://schemas.openxmlformats.org/spreadsheetml/2006/main" count="50" uniqueCount="28">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</sst>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38" activePane="bottomLeft" state="frozen"/>
      <selection pane="bottomLeft" activeCell="G50" sqref="G50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1" customFormat="1" ht="19.8" x14ac:dyDescent="0.25">
      <c r="A1" s="40" t="s">
        <v>6</v>
      </c>
      <c r="B1" s="40"/>
      <c r="C1" s="40"/>
      <c r="D1" s="40"/>
      <c r="E1" s="40"/>
      <c r="F1" s="40"/>
      <c r="G1" s="40"/>
      <c r="J1" s="18"/>
    </row>
    <row r="2" spans="1:10" s="11" customFormat="1" ht="19.8" x14ac:dyDescent="0.25">
      <c r="A2" s="40" t="s">
        <v>24</v>
      </c>
      <c r="B2" s="40"/>
      <c r="C2" s="40"/>
      <c r="D2" s="40"/>
      <c r="E2" s="40"/>
      <c r="F2" s="40"/>
      <c r="G2" s="40"/>
      <c r="J2" s="18"/>
    </row>
    <row r="3" spans="1:10" s="11" customFormat="1" ht="19.8" x14ac:dyDescent="0.25">
      <c r="A3" s="40" t="s">
        <v>7</v>
      </c>
      <c r="B3" s="40"/>
      <c r="C3" s="40"/>
      <c r="D3" s="40"/>
      <c r="E3" s="40"/>
      <c r="F3" s="40"/>
      <c r="G3" s="40"/>
      <c r="J3" s="18"/>
    </row>
    <row r="4" spans="1:10" s="11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  <c r="J4" s="18"/>
    </row>
    <row r="5" spans="1:10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10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10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10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10" ht="30" x14ac:dyDescent="0.25">
      <c r="A9" s="35"/>
      <c r="B9" s="38"/>
      <c r="C9" s="29"/>
      <c r="D9" s="29"/>
      <c r="E9" s="32"/>
      <c r="F9" s="3" t="s">
        <v>10</v>
      </c>
      <c r="G9" s="4" t="s">
        <v>11</v>
      </c>
      <c r="J9" s="18"/>
    </row>
    <row r="10" spans="1:10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  <c r="J10" s="18"/>
    </row>
    <row r="11" spans="1:10" ht="32.1" customHeight="1" x14ac:dyDescent="0.25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5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5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5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5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5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5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5">
      <c r="A18" s="12">
        <v>45908</v>
      </c>
      <c r="B18" s="19" t="s">
        <v>26</v>
      </c>
      <c r="C18" s="8">
        <v>164.57</v>
      </c>
      <c r="D18" s="9">
        <v>154</v>
      </c>
      <c r="E18" s="9"/>
      <c r="F18" s="9">
        <f t="shared" si="0"/>
        <v>148.113</v>
      </c>
      <c r="G18" s="10">
        <f t="shared" si="1"/>
        <v>181.02700000000002</v>
      </c>
    </row>
    <row r="19" spans="1:7" ht="32.1" customHeight="1" x14ac:dyDescent="0.25">
      <c r="A19" s="12">
        <v>45909</v>
      </c>
      <c r="B19" s="19" t="s">
        <v>26</v>
      </c>
      <c r="C19" s="8">
        <v>168.12</v>
      </c>
      <c r="D19" s="9">
        <v>167</v>
      </c>
      <c r="E19" s="9"/>
      <c r="F19" s="9">
        <f t="shared" si="0"/>
        <v>151.30800000000002</v>
      </c>
      <c r="G19" s="10">
        <f t="shared" si="1"/>
        <v>184.93200000000002</v>
      </c>
    </row>
    <row r="20" spans="1:7" ht="32.1" customHeight="1" x14ac:dyDescent="0.25">
      <c r="A20" s="12">
        <v>45910</v>
      </c>
      <c r="B20" s="19" t="s">
        <v>26</v>
      </c>
      <c r="C20" s="8">
        <v>168.84</v>
      </c>
      <c r="D20" s="9">
        <v>168</v>
      </c>
      <c r="E20" s="9"/>
      <c r="F20" s="9">
        <f t="shared" si="0"/>
        <v>151.95600000000002</v>
      </c>
      <c r="G20" s="10">
        <f t="shared" si="1"/>
        <v>185.72400000000002</v>
      </c>
    </row>
    <row r="21" spans="1:7" ht="32.1" customHeight="1" x14ac:dyDescent="0.25">
      <c r="A21" s="12">
        <v>45911</v>
      </c>
      <c r="B21" s="19" t="s">
        <v>26</v>
      </c>
      <c r="C21" s="8">
        <v>173.34</v>
      </c>
      <c r="D21" s="9">
        <v>172</v>
      </c>
      <c r="E21" s="9"/>
      <c r="F21" s="9">
        <f t="shared" si="0"/>
        <v>156.006</v>
      </c>
      <c r="G21" s="10">
        <f t="shared" si="1"/>
        <v>190.67400000000001</v>
      </c>
    </row>
    <row r="22" spans="1:7" ht="32.1" customHeight="1" x14ac:dyDescent="0.25">
      <c r="A22" s="12">
        <v>45912</v>
      </c>
      <c r="B22" s="19" t="s">
        <v>26</v>
      </c>
      <c r="C22" s="8">
        <v>169.01</v>
      </c>
      <c r="D22" s="9">
        <v>169</v>
      </c>
      <c r="E22" s="9"/>
      <c r="F22" s="9">
        <f t="shared" si="0"/>
        <v>152.10900000000001</v>
      </c>
      <c r="G22" s="10">
        <f t="shared" si="1"/>
        <v>185.911</v>
      </c>
    </row>
    <row r="23" spans="1:7" ht="32.1" customHeight="1" x14ac:dyDescent="0.25">
      <c r="A23" s="12">
        <v>45913</v>
      </c>
      <c r="B23" s="14"/>
      <c r="C23" s="8">
        <v>160.55000000000001</v>
      </c>
      <c r="D23" s="9"/>
      <c r="E23" s="9"/>
      <c r="F23" s="9">
        <f t="shared" si="0"/>
        <v>144.495</v>
      </c>
      <c r="G23" s="10">
        <f t="shared" si="1"/>
        <v>176.60500000000002</v>
      </c>
    </row>
    <row r="24" spans="1:7" ht="32.1" customHeight="1" x14ac:dyDescent="0.25">
      <c r="A24" s="12">
        <v>45914</v>
      </c>
      <c r="B24" s="19" t="s">
        <v>26</v>
      </c>
      <c r="C24" s="8">
        <v>144.63999999999999</v>
      </c>
      <c r="D24" s="9">
        <v>144</v>
      </c>
      <c r="E24" s="9"/>
      <c r="F24" s="9">
        <f t="shared" si="0"/>
        <v>130.17599999999999</v>
      </c>
      <c r="G24" s="10">
        <f t="shared" si="1"/>
        <v>159.10399999999998</v>
      </c>
    </row>
    <row r="25" spans="1:7" ht="32.1" customHeight="1" x14ac:dyDescent="0.25">
      <c r="A25" s="12">
        <v>45915</v>
      </c>
      <c r="B25" s="19" t="s">
        <v>26</v>
      </c>
      <c r="C25" s="8">
        <v>150.96</v>
      </c>
      <c r="D25" s="9">
        <v>147</v>
      </c>
      <c r="E25" s="9"/>
      <c r="F25" s="9">
        <f t="shared" si="0"/>
        <v>135.864</v>
      </c>
      <c r="G25" s="10">
        <f t="shared" si="1"/>
        <v>166.05600000000001</v>
      </c>
    </row>
    <row r="26" spans="1:7" ht="32.1" customHeight="1" x14ac:dyDescent="0.25">
      <c r="A26" s="12">
        <v>45916</v>
      </c>
      <c r="B26" s="19" t="s">
        <v>26</v>
      </c>
      <c r="C26" s="8">
        <v>149.61000000000001</v>
      </c>
      <c r="D26" s="9">
        <v>149</v>
      </c>
      <c r="E26" s="9"/>
      <c r="F26" s="9">
        <f t="shared" si="0"/>
        <v>134.64900000000003</v>
      </c>
      <c r="G26" s="10">
        <f t="shared" si="1"/>
        <v>164.57100000000003</v>
      </c>
    </row>
    <row r="27" spans="1:7" ht="32.1" customHeight="1" x14ac:dyDescent="0.25">
      <c r="A27" s="12">
        <v>45917</v>
      </c>
      <c r="B27" s="19" t="s">
        <v>26</v>
      </c>
      <c r="C27" s="8">
        <v>171.38</v>
      </c>
      <c r="D27" s="9">
        <v>177</v>
      </c>
      <c r="E27" s="9"/>
      <c r="F27" s="9">
        <f t="shared" si="0"/>
        <v>154.24199999999999</v>
      </c>
      <c r="G27" s="10">
        <f t="shared" si="1"/>
        <v>188.518</v>
      </c>
    </row>
    <row r="28" spans="1:7" ht="32.1" customHeight="1" x14ac:dyDescent="0.25">
      <c r="A28" s="12">
        <v>45918</v>
      </c>
      <c r="B28" s="19" t="s">
        <v>26</v>
      </c>
      <c r="C28" s="8">
        <v>171.17</v>
      </c>
      <c r="D28" s="9">
        <v>170</v>
      </c>
      <c r="E28" s="9"/>
      <c r="F28" s="9">
        <f t="shared" si="0"/>
        <v>154.053</v>
      </c>
      <c r="G28" s="10">
        <f t="shared" si="1"/>
        <v>188.28700000000001</v>
      </c>
    </row>
    <row r="29" spans="1:7" ht="32.1" customHeight="1" x14ac:dyDescent="0.25">
      <c r="A29" s="12">
        <v>45919</v>
      </c>
      <c r="B29" s="14"/>
      <c r="C29" s="8">
        <v>166.1</v>
      </c>
      <c r="D29" s="9"/>
      <c r="E29" s="9"/>
      <c r="F29" s="9">
        <f t="shared" si="0"/>
        <v>149.49</v>
      </c>
      <c r="G29" s="10">
        <f t="shared" si="1"/>
        <v>182.71</v>
      </c>
    </row>
    <row r="30" spans="1:7" ht="32.1" customHeight="1" x14ac:dyDescent="0.25">
      <c r="A30" s="12">
        <v>45920</v>
      </c>
      <c r="B30" s="14"/>
      <c r="C30" s="8">
        <v>143.87</v>
      </c>
      <c r="D30" s="9"/>
      <c r="E30" s="9"/>
      <c r="F30" s="9">
        <f t="shared" si="0"/>
        <v>129.483</v>
      </c>
      <c r="G30" s="10">
        <f t="shared" si="1"/>
        <v>158.25700000000001</v>
      </c>
    </row>
    <row r="31" spans="1:7" ht="32.1" customHeight="1" x14ac:dyDescent="0.25">
      <c r="A31" s="12">
        <v>45921</v>
      </c>
      <c r="B31" s="19" t="s">
        <v>26</v>
      </c>
      <c r="C31" s="8">
        <v>139.87</v>
      </c>
      <c r="D31" s="9">
        <v>141</v>
      </c>
      <c r="E31" s="9"/>
      <c r="F31" s="9">
        <f t="shared" si="0"/>
        <v>125.88300000000001</v>
      </c>
      <c r="G31" s="10">
        <f t="shared" si="1"/>
        <v>153.85700000000003</v>
      </c>
    </row>
    <row r="32" spans="1:7" ht="32.1" customHeight="1" x14ac:dyDescent="0.25">
      <c r="A32" s="12">
        <v>45922</v>
      </c>
      <c r="B32" s="19" t="s">
        <v>26</v>
      </c>
      <c r="C32" s="8">
        <v>160.22999999999999</v>
      </c>
      <c r="D32" s="9">
        <v>142</v>
      </c>
      <c r="E32" s="9"/>
      <c r="F32" s="9">
        <f t="shared" si="0"/>
        <v>142</v>
      </c>
      <c r="G32" s="10">
        <f t="shared" si="1"/>
        <v>176.25300000000001</v>
      </c>
    </row>
    <row r="33" spans="1:7" ht="32.1" customHeight="1" x14ac:dyDescent="0.25">
      <c r="A33" s="12">
        <v>45923</v>
      </c>
      <c r="B33" s="19" t="s">
        <v>26</v>
      </c>
      <c r="C33" s="8">
        <v>166.38</v>
      </c>
      <c r="D33" s="9">
        <v>163</v>
      </c>
      <c r="E33" s="9"/>
      <c r="F33" s="9">
        <f t="shared" si="0"/>
        <v>149.74199999999999</v>
      </c>
      <c r="G33" s="10">
        <f t="shared" si="1"/>
        <v>183.018</v>
      </c>
    </row>
    <row r="34" spans="1:7" ht="32.1" customHeight="1" x14ac:dyDescent="0.25">
      <c r="A34" s="12">
        <v>45924</v>
      </c>
      <c r="B34" s="14"/>
      <c r="C34" s="8">
        <v>170.92</v>
      </c>
      <c r="D34" s="9"/>
      <c r="E34" s="9"/>
      <c r="F34" s="9">
        <f t="shared" si="0"/>
        <v>153.828</v>
      </c>
      <c r="G34" s="10">
        <f t="shared" si="1"/>
        <v>188.012</v>
      </c>
    </row>
    <row r="35" spans="1:7" ht="32.1" customHeight="1" x14ac:dyDescent="0.25">
      <c r="A35" s="12">
        <v>45925</v>
      </c>
      <c r="B35" s="20" t="s">
        <v>27</v>
      </c>
      <c r="C35" s="8">
        <v>170.09</v>
      </c>
      <c r="D35" s="9"/>
      <c r="E35" s="9">
        <v>169</v>
      </c>
      <c r="F35" s="9">
        <f t="shared" si="0"/>
        <v>153.08100000000002</v>
      </c>
      <c r="G35" s="10">
        <f t="shared" si="1"/>
        <v>187.09900000000002</v>
      </c>
    </row>
    <row r="36" spans="1:7" ht="32.1" customHeight="1" x14ac:dyDescent="0.25">
      <c r="A36" s="12">
        <v>45926</v>
      </c>
      <c r="B36" s="14"/>
      <c r="C36" s="8">
        <v>174.26</v>
      </c>
      <c r="D36" s="9"/>
      <c r="E36" s="9"/>
      <c r="F36" s="9">
        <f t="shared" ref="F36:F40" si="2">IF(D36&lt;&gt;0,MIN(D36,C36*0.9),C36*0.9)</f>
        <v>156.834</v>
      </c>
      <c r="G36" s="10">
        <f t="shared" ref="G36:G40" si="3">IF(E36&lt;&gt;0,MAX(E36,C36*1.1),C36*1.1)</f>
        <v>191.68600000000001</v>
      </c>
    </row>
    <row r="37" spans="1:7" ht="32.1" customHeight="1" x14ac:dyDescent="0.25">
      <c r="A37" s="12">
        <v>45927</v>
      </c>
      <c r="B37" s="19" t="s">
        <v>26</v>
      </c>
      <c r="C37" s="8">
        <v>168.01</v>
      </c>
      <c r="D37" s="9">
        <v>169.7</v>
      </c>
      <c r="E37" s="9"/>
      <c r="F37" s="9">
        <f t="shared" si="2"/>
        <v>151.209</v>
      </c>
      <c r="G37" s="10">
        <f t="shared" si="3"/>
        <v>184.81100000000001</v>
      </c>
    </row>
    <row r="38" spans="1:7" ht="32.1" customHeight="1" x14ac:dyDescent="0.25">
      <c r="A38" s="12">
        <v>45928</v>
      </c>
      <c r="B38" s="19" t="s">
        <v>26</v>
      </c>
      <c r="C38" s="8">
        <v>170.09</v>
      </c>
      <c r="D38" s="9">
        <v>171</v>
      </c>
      <c r="E38" s="9"/>
      <c r="F38" s="9">
        <f t="shared" ref="F38:F39" si="4">IF(D38&lt;&gt;0,MIN(D38,C38*0.9),C38*0.9)</f>
        <v>153.08100000000002</v>
      </c>
      <c r="G38" s="10">
        <f t="shared" ref="G38:G39" si="5">IF(E38&lt;&gt;0,MAX(E38,C38*1.1),C38*1.1)</f>
        <v>187.09900000000002</v>
      </c>
    </row>
    <row r="39" spans="1:7" ht="32.1" customHeight="1" x14ac:dyDescent="0.25">
      <c r="A39" s="12">
        <v>45929</v>
      </c>
      <c r="B39" s="19" t="s">
        <v>26</v>
      </c>
      <c r="C39" s="8">
        <v>170.13</v>
      </c>
      <c r="D39" s="9">
        <v>170</v>
      </c>
      <c r="E39" s="9"/>
      <c r="F39" s="9">
        <f t="shared" si="4"/>
        <v>153.11699999999999</v>
      </c>
      <c r="G39" s="10">
        <f t="shared" si="5"/>
        <v>187.143</v>
      </c>
    </row>
    <row r="40" spans="1:7" ht="32.1" customHeight="1" thickBot="1" x14ac:dyDescent="0.3">
      <c r="A40" s="12">
        <v>45930</v>
      </c>
      <c r="B40" s="20" t="s">
        <v>27</v>
      </c>
      <c r="C40" s="8">
        <v>169.64</v>
      </c>
      <c r="D40" s="9"/>
      <c r="E40" s="9">
        <v>171</v>
      </c>
      <c r="F40" s="9">
        <f t="shared" si="2"/>
        <v>152.67599999999999</v>
      </c>
      <c r="G40" s="10">
        <f t="shared" si="3"/>
        <v>186.60400000000001</v>
      </c>
    </row>
    <row r="41" spans="1:7" ht="75.75" customHeight="1" thickBot="1" x14ac:dyDescent="0.3">
      <c r="A41" s="21" t="s">
        <v>22</v>
      </c>
      <c r="B41" s="22"/>
      <c r="C41" s="13">
        <v>161.59580405049599</v>
      </c>
      <c r="D41" s="23" t="s">
        <v>23</v>
      </c>
      <c r="E41" s="24"/>
      <c r="F41" s="24"/>
      <c r="G41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2025-10-03T11:58:12Z</dcterms:modified>
  <cp:category/>
</cp:coreProperties>
</file>