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1.Noiembrie 2024\"/>
    </mc:Choice>
  </mc:AlternateContent>
  <xr:revisionPtr revIDLastSave="0" documentId="13_ncr:1_{34AB3D23-DDF2-45C2-B0F8-75B5D2DB2347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G11" i="2"/>
  <c r="F11" i="2"/>
</calcChain>
</file>

<file path=xl/sharedStrings.xml><?xml version="1.0" encoding="utf-8"?>
<sst xmlns="http://schemas.openxmlformats.org/spreadsheetml/2006/main" count="37" uniqueCount="29">
  <si>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</si>
  <si>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</si>
  <si>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</si>
  <si>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</si>
  <si>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</si>
  <si>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</si>
  <si>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</si>
  <si>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</si>
  <si>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</si>
  <si>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</si>
  <si>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</si>
  <si>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</si>
  <si>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</si>
  <si>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</si>
  <si>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</si>
  <si>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</si>
  <si>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</si>
  <si>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</si>
  <si>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</si>
  <si>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</si>
  <si>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</si>
  <si>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</si>
  <si>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</si>
  <si>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</si>
  <si>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NOIEMBRIE 2024</t>
  </si>
  <si>
    <t>NOVEMBER 2024</t>
  </si>
  <si>
    <t xml:space="preserve">OTS a vândut gaze de echilibrare  TSO sold balancing gases               </t>
  </si>
  <si>
    <t>OTS a cumpărat gaze de echilibrare  OTS bought balancing gases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</si>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</sst>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29" activePane="bottomLeft" state="frozen"/>
      <selection pane="bottomLeft" activeCell="C32" sqref="C3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8" t="s">
        <v>6</v>
      </c>
      <c r="B1" s="48"/>
      <c r="C1" s="48"/>
      <c r="D1" s="48"/>
      <c r="E1" s="48"/>
      <c r="F1" s="48"/>
      <c r="G1" s="48"/>
    </row>
    <row r="2" spans="1:7" s="12" customFormat="1" ht="19.8" x14ac:dyDescent="0.25">
      <c r="A2" s="48" t="s">
        <v>24</v>
      </c>
      <c r="B2" s="48"/>
      <c r="C2" s="48"/>
      <c r="D2" s="48"/>
      <c r="E2" s="48"/>
      <c r="F2" s="48"/>
      <c r="G2" s="48"/>
    </row>
    <row r="3" spans="1:7" s="12" customFormat="1" ht="19.8" x14ac:dyDescent="0.25">
      <c r="A3" s="48" t="s">
        <v>7</v>
      </c>
      <c r="B3" s="48"/>
      <c r="C3" s="48"/>
      <c r="D3" s="48"/>
      <c r="E3" s="48"/>
      <c r="F3" s="48"/>
      <c r="G3" s="48"/>
    </row>
    <row r="4" spans="1:7" s="12" customFormat="1" ht="20.399999999999999" thickBot="1" x14ac:dyDescent="0.3">
      <c r="A4" s="49" t="s">
        <v>25</v>
      </c>
      <c r="B4" s="49"/>
      <c r="C4" s="49"/>
      <c r="D4" s="49"/>
      <c r="E4" s="49"/>
      <c r="F4" s="50"/>
      <c r="G4" s="50"/>
    </row>
    <row r="5" spans="1:7" ht="24" customHeight="1" x14ac:dyDescent="0.25">
      <c r="A5" s="42" t="s">
        <v>0</v>
      </c>
      <c r="B5" s="45" t="s">
        <v>15</v>
      </c>
      <c r="C5" s="36" t="s">
        <v>14</v>
      </c>
      <c r="D5" s="36" t="s">
        <v>13</v>
      </c>
      <c r="E5" s="39" t="s">
        <v>12</v>
      </c>
      <c r="F5" s="34" t="s">
        <v>17</v>
      </c>
      <c r="G5" s="35"/>
    </row>
    <row r="6" spans="1:7" ht="30" x14ac:dyDescent="0.25">
      <c r="A6" s="43"/>
      <c r="B6" s="46"/>
      <c r="C6" s="37"/>
      <c r="D6" s="37"/>
      <c r="E6" s="40"/>
      <c r="F6" s="3" t="s">
        <v>8</v>
      </c>
      <c r="G6" s="4" t="s">
        <v>9</v>
      </c>
    </row>
    <row r="7" spans="1:7" ht="27" customHeight="1" thickBot="1" x14ac:dyDescent="0.3">
      <c r="A7" s="44"/>
      <c r="B7" s="47"/>
      <c r="C7" s="38"/>
      <c r="D7" s="38"/>
      <c r="E7" s="41"/>
      <c r="F7" s="5" t="s">
        <v>1</v>
      </c>
      <c r="G7" s="6" t="s">
        <v>2</v>
      </c>
    </row>
    <row r="8" spans="1:7" ht="25.5" customHeight="1" x14ac:dyDescent="0.25">
      <c r="A8" s="42" t="s">
        <v>3</v>
      </c>
      <c r="B8" s="45" t="s">
        <v>16</v>
      </c>
      <c r="C8" s="36" t="s">
        <v>19</v>
      </c>
      <c r="D8" s="36" t="s">
        <v>20</v>
      </c>
      <c r="E8" s="39" t="s">
        <v>21</v>
      </c>
      <c r="F8" s="34" t="s">
        <v>18</v>
      </c>
      <c r="G8" s="35"/>
    </row>
    <row r="9" spans="1:7" ht="30" x14ac:dyDescent="0.25">
      <c r="A9" s="43"/>
      <c r="B9" s="46"/>
      <c r="C9" s="37"/>
      <c r="D9" s="37"/>
      <c r="E9" s="40"/>
      <c r="F9" s="3" t="s">
        <v>10</v>
      </c>
      <c r="G9" s="4" t="s">
        <v>11</v>
      </c>
    </row>
    <row r="10" spans="1:7" ht="30" customHeight="1" thickBot="1" x14ac:dyDescent="0.3">
      <c r="A10" s="44"/>
      <c r="B10" s="47"/>
      <c r="C10" s="38"/>
      <c r="D10" s="38"/>
      <c r="E10" s="41"/>
      <c r="F10" s="5" t="s">
        <v>4</v>
      </c>
      <c r="G10" s="6" t="s">
        <v>5</v>
      </c>
    </row>
    <row r="11" spans="1:7" ht="32.1" customHeight="1" x14ac:dyDescent="0.25">
      <c r="A11" s="13">
        <v>45597</v>
      </c>
      <c r="B11" s="17"/>
      <c r="C11" s="18">
        <v>166.21</v>
      </c>
      <c r="D11" s="19"/>
      <c r="E11" s="19"/>
      <c r="F11" s="19">
        <f>IF(D11&lt;&gt;0,MIN(D11,C11*0.9),C11*0.9)</f>
        <v>149.589</v>
      </c>
      <c r="G11" s="24">
        <f>IF(E11&lt;&gt;0,MAX(E11,C11*1.1),C11*1.1)</f>
        <v>182.83100000000002</v>
      </c>
    </row>
    <row r="12" spans="1:7" ht="32.1" customHeight="1" x14ac:dyDescent="0.25">
      <c r="A12" s="13">
        <v>45598</v>
      </c>
      <c r="B12" s="26" t="s">
        <v>26</v>
      </c>
      <c r="C12" s="8">
        <v>166.97</v>
      </c>
      <c r="D12" s="9">
        <v>169</v>
      </c>
      <c r="E12" s="9"/>
      <c r="F12" s="9">
        <f t="shared" ref="F12:F40" si="0">IF(D12&lt;&gt;0,MIN(D12,C12*0.9),C12*0.9)</f>
        <v>150.273</v>
      </c>
      <c r="G12" s="11">
        <f t="shared" ref="G12:G40" si="1">IF(E12&lt;&gt;0,MAX(E12,C12*1.1),C12*1.1)</f>
        <v>183.667</v>
      </c>
    </row>
    <row r="13" spans="1:7" ht="32.1" customHeight="1" x14ac:dyDescent="0.25">
      <c r="A13" s="13">
        <v>45599</v>
      </c>
      <c r="B13" s="26" t="s">
        <v>26</v>
      </c>
      <c r="C13" s="8">
        <v>167.59</v>
      </c>
      <c r="D13" s="9">
        <v>170</v>
      </c>
      <c r="E13" s="9"/>
      <c r="F13" s="9">
        <f t="shared" si="0"/>
        <v>150.83100000000002</v>
      </c>
      <c r="G13" s="11">
        <f t="shared" si="1"/>
        <v>184.34900000000002</v>
      </c>
    </row>
    <row r="14" spans="1:7" ht="32.1" customHeight="1" x14ac:dyDescent="0.25">
      <c r="A14" s="13">
        <v>45600</v>
      </c>
      <c r="B14" s="27" t="s">
        <v>27</v>
      </c>
      <c r="C14" s="8">
        <v>175.01</v>
      </c>
      <c r="D14" s="9"/>
      <c r="E14" s="9">
        <v>175</v>
      </c>
      <c r="F14" s="9">
        <f t="shared" si="0"/>
        <v>157.50899999999999</v>
      </c>
      <c r="G14" s="11">
        <f t="shared" si="1"/>
        <v>192.511</v>
      </c>
    </row>
    <row r="15" spans="1:7" ht="32.1" customHeight="1" x14ac:dyDescent="0.25">
      <c r="A15" s="13">
        <v>45601</v>
      </c>
      <c r="B15" s="15"/>
      <c r="C15" s="8">
        <v>186.66</v>
      </c>
      <c r="D15" s="9"/>
      <c r="E15" s="9"/>
      <c r="F15" s="9">
        <f t="shared" si="0"/>
        <v>167.994</v>
      </c>
      <c r="G15" s="11">
        <f t="shared" si="1"/>
        <v>205.32600000000002</v>
      </c>
    </row>
    <row r="16" spans="1:7" ht="32.1" customHeight="1" x14ac:dyDescent="0.25">
      <c r="A16" s="13">
        <v>45602</v>
      </c>
      <c r="B16" s="15"/>
      <c r="C16" s="8">
        <v>189.58</v>
      </c>
      <c r="D16" s="9"/>
      <c r="E16" s="9"/>
      <c r="F16" s="9">
        <f t="shared" si="0"/>
        <v>170.62200000000001</v>
      </c>
      <c r="G16" s="11">
        <f t="shared" si="1"/>
        <v>208.53800000000004</v>
      </c>
    </row>
    <row r="17" spans="1:7" ht="32.1" customHeight="1" x14ac:dyDescent="0.25">
      <c r="A17" s="13">
        <v>45603</v>
      </c>
      <c r="B17" s="27" t="s">
        <v>27</v>
      </c>
      <c r="C17" s="8">
        <v>189.15</v>
      </c>
      <c r="D17" s="9"/>
      <c r="E17" s="9">
        <v>186</v>
      </c>
      <c r="F17" s="9">
        <f t="shared" si="0"/>
        <v>170.23500000000001</v>
      </c>
      <c r="G17" s="11">
        <f t="shared" si="1"/>
        <v>208.06500000000003</v>
      </c>
    </row>
    <row r="18" spans="1:7" ht="32.1" customHeight="1" x14ac:dyDescent="0.25">
      <c r="A18" s="13">
        <v>45604</v>
      </c>
      <c r="B18" s="15"/>
      <c r="C18" s="8">
        <v>197.53</v>
      </c>
      <c r="D18" s="9"/>
      <c r="E18" s="9"/>
      <c r="F18" s="9">
        <f t="shared" si="0"/>
        <v>177.77700000000002</v>
      </c>
      <c r="G18" s="11">
        <f t="shared" si="1"/>
        <v>217.28300000000002</v>
      </c>
    </row>
    <row r="19" spans="1:7" ht="32.1" customHeight="1" x14ac:dyDescent="0.25">
      <c r="A19" s="13">
        <v>45605</v>
      </c>
      <c r="B19" s="27" t="s">
        <v>27</v>
      </c>
      <c r="C19" s="8">
        <v>194.1</v>
      </c>
      <c r="D19" s="9"/>
      <c r="E19" s="9">
        <v>195</v>
      </c>
      <c r="F19" s="9">
        <f t="shared" si="0"/>
        <v>174.69</v>
      </c>
      <c r="G19" s="11">
        <f t="shared" si="1"/>
        <v>213.51000000000002</v>
      </c>
    </row>
    <row r="20" spans="1:7" ht="32.1" customHeight="1" x14ac:dyDescent="0.25">
      <c r="A20" s="13">
        <v>45606</v>
      </c>
      <c r="B20" s="27" t="s">
        <v>27</v>
      </c>
      <c r="C20" s="8">
        <v>188.99</v>
      </c>
      <c r="D20" s="9"/>
      <c r="E20" s="9">
        <v>190</v>
      </c>
      <c r="F20" s="9">
        <f t="shared" si="0"/>
        <v>170.09100000000001</v>
      </c>
      <c r="G20" s="11">
        <f t="shared" si="1"/>
        <v>207.88900000000004</v>
      </c>
    </row>
    <row r="21" spans="1:7" ht="32.1" customHeight="1" x14ac:dyDescent="0.25">
      <c r="A21" s="13">
        <v>45607</v>
      </c>
      <c r="B21" s="15"/>
      <c r="C21" s="8">
        <v>202.62</v>
      </c>
      <c r="D21" s="9"/>
      <c r="E21" s="9"/>
      <c r="F21" s="9">
        <f t="shared" si="0"/>
        <v>182.358</v>
      </c>
      <c r="G21" s="11">
        <f t="shared" si="1"/>
        <v>222.88200000000003</v>
      </c>
    </row>
    <row r="22" spans="1:7" ht="32.1" customHeight="1" x14ac:dyDescent="0.25">
      <c r="A22" s="13">
        <v>45608</v>
      </c>
      <c r="B22" s="15"/>
      <c r="C22" s="8">
        <v>220.91</v>
      </c>
      <c r="D22" s="9"/>
      <c r="E22" s="9"/>
      <c r="F22" s="9">
        <f t="shared" si="0"/>
        <v>198.81899999999999</v>
      </c>
      <c r="G22" s="11">
        <f t="shared" si="1"/>
        <v>243.001</v>
      </c>
    </row>
    <row r="23" spans="1:7" ht="32.1" customHeight="1" x14ac:dyDescent="0.25">
      <c r="A23" s="13">
        <v>45609</v>
      </c>
      <c r="B23" s="15"/>
      <c r="C23" s="8">
        <v>211.93</v>
      </c>
      <c r="D23" s="9"/>
      <c r="E23" s="9"/>
      <c r="F23" s="9">
        <f t="shared" si="0"/>
        <v>190.73700000000002</v>
      </c>
      <c r="G23" s="11">
        <f t="shared" si="1"/>
        <v>233.12300000000002</v>
      </c>
    </row>
    <row r="24" spans="1:7" ht="32.1" customHeight="1" x14ac:dyDescent="0.25">
      <c r="A24" s="13">
        <v>45610</v>
      </c>
      <c r="B24" s="26" t="s">
        <v>26</v>
      </c>
      <c r="C24" s="8">
        <v>202.84</v>
      </c>
      <c r="D24" s="9">
        <v>200</v>
      </c>
      <c r="E24" s="9"/>
      <c r="F24" s="9">
        <f t="shared" si="0"/>
        <v>182.55600000000001</v>
      </c>
      <c r="G24" s="11">
        <f t="shared" si="1"/>
        <v>223.12400000000002</v>
      </c>
    </row>
    <row r="25" spans="1:7" ht="75" x14ac:dyDescent="0.25">
      <c r="A25" s="13">
        <v>45611</v>
      </c>
      <c r="B25" s="28" t="s">
        <v>28</v>
      </c>
      <c r="C25" s="8">
        <v>205.55</v>
      </c>
      <c r="D25" s="9">
        <v>206</v>
      </c>
      <c r="E25" s="9">
        <v>201</v>
      </c>
      <c r="F25" s="9">
        <f t="shared" si="0"/>
        <v>184.995</v>
      </c>
      <c r="G25" s="11">
        <f t="shared" si="1"/>
        <v>226.10500000000002</v>
      </c>
    </row>
    <row r="26" spans="1:7" ht="32.1" customHeight="1" x14ac:dyDescent="0.25">
      <c r="A26" s="13">
        <v>45612</v>
      </c>
      <c r="B26" s="26" t="s">
        <v>26</v>
      </c>
      <c r="C26" s="8">
        <v>206.4</v>
      </c>
      <c r="D26" s="9">
        <v>209</v>
      </c>
      <c r="E26" s="9"/>
      <c r="F26" s="9">
        <f t="shared" si="0"/>
        <v>185.76000000000002</v>
      </c>
      <c r="G26" s="11">
        <f t="shared" si="1"/>
        <v>227.04000000000002</v>
      </c>
    </row>
    <row r="27" spans="1:7" ht="32.1" customHeight="1" x14ac:dyDescent="0.25">
      <c r="A27" s="13">
        <v>45613</v>
      </c>
      <c r="B27" s="16"/>
      <c r="C27" s="8">
        <v>211.88</v>
      </c>
      <c r="D27" s="9"/>
      <c r="E27" s="9"/>
      <c r="F27" s="9">
        <f t="shared" si="0"/>
        <v>190.69200000000001</v>
      </c>
      <c r="G27" s="11">
        <f t="shared" si="1"/>
        <v>233.06800000000001</v>
      </c>
    </row>
    <row r="28" spans="1:7" ht="32.1" customHeight="1" x14ac:dyDescent="0.25">
      <c r="A28" s="13">
        <v>45614</v>
      </c>
      <c r="B28" s="27" t="s">
        <v>27</v>
      </c>
      <c r="C28" s="8">
        <v>209.71</v>
      </c>
      <c r="D28" s="9"/>
      <c r="E28" s="9">
        <v>209</v>
      </c>
      <c r="F28" s="9">
        <f t="shared" si="0"/>
        <v>188.739</v>
      </c>
      <c r="G28" s="11">
        <f t="shared" si="1"/>
        <v>230.68100000000004</v>
      </c>
    </row>
    <row r="29" spans="1:7" ht="32.1" customHeight="1" x14ac:dyDescent="0.25">
      <c r="A29" s="13">
        <v>45615</v>
      </c>
      <c r="B29" s="27" t="s">
        <v>27</v>
      </c>
      <c r="C29" s="8">
        <v>225.22</v>
      </c>
      <c r="D29" s="9"/>
      <c r="E29" s="9">
        <v>220</v>
      </c>
      <c r="F29" s="9">
        <f t="shared" si="0"/>
        <v>202.69800000000001</v>
      </c>
      <c r="G29" s="11">
        <f t="shared" si="1"/>
        <v>247.74200000000002</v>
      </c>
    </row>
    <row r="30" spans="1:7" ht="32.1" customHeight="1" x14ac:dyDescent="0.25">
      <c r="A30" s="13">
        <v>45616</v>
      </c>
      <c r="B30" s="16"/>
      <c r="C30" s="8">
        <v>218.73</v>
      </c>
      <c r="D30" s="9"/>
      <c r="E30" s="9"/>
      <c r="F30" s="9">
        <f t="shared" si="0"/>
        <v>196.857</v>
      </c>
      <c r="G30" s="11">
        <f t="shared" si="1"/>
        <v>240.60300000000001</v>
      </c>
    </row>
    <row r="31" spans="1:7" ht="32.1" customHeight="1" x14ac:dyDescent="0.25">
      <c r="A31" s="13">
        <v>45617</v>
      </c>
      <c r="B31" s="16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45618</v>
      </c>
      <c r="B32" s="16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45619</v>
      </c>
      <c r="B33" s="16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45620</v>
      </c>
      <c r="B34" s="16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45621</v>
      </c>
      <c r="B35" s="16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45622</v>
      </c>
      <c r="B36" s="16"/>
      <c r="C36" s="8"/>
      <c r="D36" s="9"/>
      <c r="E36" s="9"/>
      <c r="F36" s="9">
        <f t="shared" si="0"/>
        <v>0</v>
      </c>
      <c r="G36" s="11">
        <f t="shared" si="1"/>
        <v>0</v>
      </c>
    </row>
    <row r="37" spans="1:7" ht="32.1" customHeight="1" x14ac:dyDescent="0.25">
      <c r="A37" s="13">
        <v>45623</v>
      </c>
      <c r="B37" s="16"/>
      <c r="C37" s="8"/>
      <c r="D37" s="9"/>
      <c r="E37" s="9"/>
      <c r="F37" s="9">
        <f t="shared" si="0"/>
        <v>0</v>
      </c>
      <c r="G37" s="11">
        <f t="shared" si="1"/>
        <v>0</v>
      </c>
    </row>
    <row r="38" spans="1:7" ht="32.1" customHeight="1" x14ac:dyDescent="0.25">
      <c r="A38" s="13">
        <v>45624</v>
      </c>
      <c r="B38" s="15"/>
      <c r="C38" s="8"/>
      <c r="D38" s="9"/>
      <c r="E38" s="9"/>
      <c r="F38" s="9">
        <f t="shared" si="0"/>
        <v>0</v>
      </c>
      <c r="G38" s="11">
        <f t="shared" si="1"/>
        <v>0</v>
      </c>
    </row>
    <row r="39" spans="1:7" ht="32.1" customHeight="1" x14ac:dyDescent="0.25">
      <c r="A39" s="13">
        <v>45625</v>
      </c>
      <c r="B39" s="15"/>
      <c r="C39" s="8"/>
      <c r="D39" s="9"/>
      <c r="E39" s="9"/>
      <c r="F39" s="9">
        <f t="shared" si="0"/>
        <v>0</v>
      </c>
      <c r="G39" s="11">
        <f t="shared" si="1"/>
        <v>0</v>
      </c>
    </row>
    <row r="40" spans="1:7" ht="32.1" customHeight="1" thickBot="1" x14ac:dyDescent="0.3">
      <c r="A40" s="20">
        <v>45626</v>
      </c>
      <c r="B40" s="21"/>
      <c r="C40" s="22"/>
      <c r="D40" s="23"/>
      <c r="E40" s="23"/>
      <c r="F40" s="23">
        <f t="shared" si="0"/>
        <v>0</v>
      </c>
      <c r="G40" s="25">
        <f t="shared" si="1"/>
        <v>0</v>
      </c>
    </row>
    <row r="41" spans="1:7" ht="75.75" customHeight="1" thickBot="1" x14ac:dyDescent="0.3">
      <c r="A41" s="29" t="s">
        <v>22</v>
      </c>
      <c r="B41" s="30"/>
      <c r="C41" s="14"/>
      <c r="D41" s="31" t="s">
        <v>23</v>
      </c>
      <c r="E41" s="32"/>
      <c r="F41" s="32"/>
      <c r="G41" s="33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2024-11-21T05:49:04Z</dcterms:modified>
  <cp:category/>
</cp:coreProperties>
</file>