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3.MARTIE 2025\"/>
    </mc:Choice>
  </mc:AlternateContent>
  <xr:revisionPtr revIDLastSave="0" documentId="13_ncr:1_{1BB23319-5CAB-4151-9B65-CBF1E4A26878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<sst xmlns="http://schemas.openxmlformats.org/spreadsheetml/2006/main" count="28" uniqueCount="27">
  <si>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</si>
  <si>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</si>
  <si>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</si>
  <si>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</si>
  <si>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</si>
  <si>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</si>
  <si>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</si>
  <si>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</si>
  <si>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</si>
  <si>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</si>
  <si>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</si>
  <si>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</si>
  <si>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</si>
  <si>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</si>
  <si>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</si>
  <si>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</si>
  <si>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</si>
  <si>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</si>
  <si>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</si>
  <si>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</si>
  <si>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</si>
  <si>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</si>
  <si>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</si>
  <si>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</si>
  <si>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</si>
  <si>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MARTIE 2025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</si>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</sst>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11" activePane="bottomLeft" state="frozen"/>
      <selection pane="bottomLeft" activeCell="D13" sqref="D13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31.5546875" style="2" bestFit="1" customWidth="1"/>
    <col min="10" max="16384" width="9.44140625" style="2"/>
  </cols>
  <sheetData>
    <row r="1" spans="1:7" s="12" customFormat="1" ht="19.8" x14ac:dyDescent="0.25">
      <c r="A1" s="39" t="s">
        <v>6</v>
      </c>
      <c r="B1" s="39"/>
      <c r="C1" s="39"/>
      <c r="D1" s="39"/>
      <c r="E1" s="39"/>
      <c r="F1" s="39"/>
      <c r="G1" s="39"/>
    </row>
    <row r="2" spans="1:7" s="12" customFormat="1" ht="19.8" x14ac:dyDescent="0.25">
      <c r="A2" s="39" t="s">
        <v>25</v>
      </c>
      <c r="B2" s="39"/>
      <c r="C2" s="39"/>
      <c r="D2" s="39"/>
      <c r="E2" s="39"/>
      <c r="F2" s="39"/>
      <c r="G2" s="39"/>
    </row>
    <row r="3" spans="1:7" s="12" customFormat="1" ht="19.8" x14ac:dyDescent="0.25">
      <c r="A3" s="39" t="s">
        <v>7</v>
      </c>
      <c r="B3" s="39"/>
      <c r="C3" s="39"/>
      <c r="D3" s="39"/>
      <c r="E3" s="39"/>
      <c r="F3" s="39"/>
      <c r="G3" s="39"/>
    </row>
    <row r="4" spans="1:7" s="12" customFormat="1" ht="20.399999999999999" thickBot="1" x14ac:dyDescent="0.3">
      <c r="A4" s="40" t="s">
        <v>26</v>
      </c>
      <c r="B4" s="40"/>
      <c r="C4" s="40"/>
      <c r="D4" s="40"/>
      <c r="E4" s="40"/>
      <c r="F4" s="41"/>
      <c r="G4" s="41"/>
    </row>
    <row r="5" spans="1:7" ht="24" customHeight="1" x14ac:dyDescent="0.25">
      <c r="A5" s="33" t="s">
        <v>0</v>
      </c>
      <c r="B5" s="36" t="s">
        <v>15</v>
      </c>
      <c r="C5" s="27" t="s">
        <v>14</v>
      </c>
      <c r="D5" s="27" t="s">
        <v>13</v>
      </c>
      <c r="E5" s="30" t="s">
        <v>12</v>
      </c>
      <c r="F5" s="25" t="s">
        <v>17</v>
      </c>
      <c r="G5" s="26"/>
    </row>
    <row r="6" spans="1:7" ht="30" x14ac:dyDescent="0.25">
      <c r="A6" s="34"/>
      <c r="B6" s="37"/>
      <c r="C6" s="28"/>
      <c r="D6" s="28"/>
      <c r="E6" s="31"/>
      <c r="F6" s="3" t="s">
        <v>8</v>
      </c>
      <c r="G6" s="4" t="s">
        <v>9</v>
      </c>
    </row>
    <row r="7" spans="1:7" ht="27" customHeight="1" thickBot="1" x14ac:dyDescent="0.3">
      <c r="A7" s="35"/>
      <c r="B7" s="38"/>
      <c r="C7" s="29"/>
      <c r="D7" s="29"/>
      <c r="E7" s="32"/>
      <c r="F7" s="5" t="s">
        <v>1</v>
      </c>
      <c r="G7" s="6" t="s">
        <v>2</v>
      </c>
    </row>
    <row r="8" spans="1:7" ht="25.5" customHeight="1" x14ac:dyDescent="0.25">
      <c r="A8" s="33" t="s">
        <v>3</v>
      </c>
      <c r="B8" s="36" t="s">
        <v>16</v>
      </c>
      <c r="C8" s="27" t="s">
        <v>19</v>
      </c>
      <c r="D8" s="27" t="s">
        <v>20</v>
      </c>
      <c r="E8" s="30" t="s">
        <v>21</v>
      </c>
      <c r="F8" s="25" t="s">
        <v>18</v>
      </c>
      <c r="G8" s="26"/>
    </row>
    <row r="9" spans="1:7" ht="30" x14ac:dyDescent="0.25">
      <c r="A9" s="34"/>
      <c r="B9" s="37"/>
      <c r="C9" s="28"/>
      <c r="D9" s="28"/>
      <c r="E9" s="31"/>
      <c r="F9" s="3" t="s">
        <v>10</v>
      </c>
      <c r="G9" s="4" t="s">
        <v>11</v>
      </c>
    </row>
    <row r="10" spans="1:7" ht="30" customHeight="1" thickBot="1" x14ac:dyDescent="0.3">
      <c r="A10" s="35"/>
      <c r="B10" s="38"/>
      <c r="C10" s="29"/>
      <c r="D10" s="29"/>
      <c r="E10" s="32"/>
      <c r="F10" s="5" t="s">
        <v>4</v>
      </c>
      <c r="G10" s="6" t="s">
        <v>5</v>
      </c>
    </row>
    <row r="11" spans="1:7" ht="30" x14ac:dyDescent="0.25">
      <c r="A11" s="13">
        <v>45717</v>
      </c>
      <c r="B11" s="19" t="s">
        <v>24</v>
      </c>
      <c r="C11" s="16">
        <v>240.54</v>
      </c>
      <c r="D11" s="17">
        <v>220</v>
      </c>
      <c r="E11" s="17"/>
      <c r="F11" s="17">
        <f>IF(D11&lt;&gt;0,MIN(D11,C11*0.9),C11*0.9)</f>
        <v>216.48599999999999</v>
      </c>
      <c r="G11" s="18">
        <f>IF(E11&lt;&gt;0,MAX(E11,C11*1.1),C11*1.1)</f>
        <v>264.59399999999999</v>
      </c>
    </row>
    <row r="12" spans="1:7" ht="32.1" customHeight="1" x14ac:dyDescent="0.25">
      <c r="A12" s="13">
        <v>45718</v>
      </c>
      <c r="B12" s="19" t="s">
        <v>24</v>
      </c>
      <c r="C12" s="8">
        <v>231.4</v>
      </c>
      <c r="D12" s="9">
        <v>228</v>
      </c>
      <c r="E12" s="9"/>
      <c r="F12" s="9">
        <f t="shared" ref="F12:F41" si="0">IF(D12&lt;&gt;0,MIN(D12,C12*0.9),C12*0.9)</f>
        <v>208.26000000000002</v>
      </c>
      <c r="G12" s="11">
        <f t="shared" ref="G12:G41" si="1">IF(E12&lt;&gt;0,MAX(E12,C12*1.1),C12*1.1)</f>
        <v>254.54000000000002</v>
      </c>
    </row>
    <row r="13" spans="1:7" ht="32.1" customHeight="1" x14ac:dyDescent="0.25">
      <c r="A13" s="13">
        <v>45719</v>
      </c>
      <c r="B13" s="15"/>
      <c r="C13" s="8"/>
      <c r="D13" s="9"/>
      <c r="E13" s="9"/>
      <c r="F13" s="9">
        <f t="shared" si="0"/>
        <v>0</v>
      </c>
      <c r="G13" s="11">
        <f t="shared" si="1"/>
        <v>0</v>
      </c>
    </row>
    <row r="14" spans="1:7" ht="32.1" customHeight="1" x14ac:dyDescent="0.25">
      <c r="A14" s="13">
        <v>45720</v>
      </c>
      <c r="B14" s="15"/>
      <c r="C14" s="8"/>
      <c r="D14" s="9"/>
      <c r="E14" s="9"/>
      <c r="F14" s="9">
        <f t="shared" si="0"/>
        <v>0</v>
      </c>
      <c r="G14" s="11">
        <f t="shared" si="1"/>
        <v>0</v>
      </c>
    </row>
    <row r="15" spans="1:7" ht="32.1" customHeight="1" x14ac:dyDescent="0.25">
      <c r="A15" s="13">
        <v>45721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7" ht="32.1" customHeight="1" x14ac:dyDescent="0.25">
      <c r="A16" s="13">
        <v>45722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4.950000000000003" customHeight="1" x14ac:dyDescent="0.25">
      <c r="A17" s="13">
        <v>45723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45724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45725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45726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45727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45728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45729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45730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28.35" customHeight="1" x14ac:dyDescent="0.25">
      <c r="A25" s="13">
        <v>45731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45732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45733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45734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45735</v>
      </c>
      <c r="B29" s="15"/>
      <c r="C29" s="8"/>
      <c r="D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45736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45737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45738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45739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45740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1.95" customHeight="1" x14ac:dyDescent="0.25">
      <c r="A35" s="13">
        <v>45741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4.200000000000003" customHeight="1" x14ac:dyDescent="0.25">
      <c r="A36" s="13">
        <v>45742</v>
      </c>
      <c r="B36" s="15"/>
      <c r="C36" s="8"/>
      <c r="D36" s="9"/>
      <c r="E36" s="9"/>
      <c r="F36" s="9">
        <f t="shared" ref="F36:F39" si="2">IF(D36&lt;&gt;0,MIN(D36,C36*0.9),C36*0.9)</f>
        <v>0</v>
      </c>
      <c r="G36" s="11">
        <f t="shared" ref="G36:G39" si="3">IF(E36&lt;&gt;0,MAX(E36,C36*1.1),C36*1.1)</f>
        <v>0</v>
      </c>
    </row>
    <row r="37" spans="1:7" ht="32.4" customHeight="1" x14ac:dyDescent="0.25">
      <c r="A37" s="13">
        <v>45743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43.2" customHeight="1" x14ac:dyDescent="0.25">
      <c r="A38" s="13">
        <v>45744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40.200000000000003" customHeight="1" x14ac:dyDescent="0.25">
      <c r="A39" s="13">
        <v>45745</v>
      </c>
      <c r="B39" s="15"/>
      <c r="C39" s="8"/>
      <c r="D39" s="9"/>
      <c r="E39" s="9"/>
      <c r="F39" s="9">
        <f t="shared" si="2"/>
        <v>0</v>
      </c>
      <c r="G39" s="11">
        <f t="shared" si="3"/>
        <v>0</v>
      </c>
    </row>
    <row r="40" spans="1:7" ht="32.1" customHeight="1" x14ac:dyDescent="0.25">
      <c r="A40" s="13">
        <v>45746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32.1" customHeight="1" thickBot="1" x14ac:dyDescent="0.3">
      <c r="A41" s="13">
        <v>45747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20" t="s">
        <v>22</v>
      </c>
      <c r="B42" s="21"/>
      <c r="C42" s="14"/>
      <c r="D42" s="22" t="s">
        <v>23</v>
      </c>
      <c r="E42" s="23"/>
      <c r="F42" s="23"/>
      <c r="G42" s="2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2025-03-03T06:04:24Z</dcterms:modified>
  <cp:category/>
</cp:coreProperties>
</file>