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2\"/>
    </mc:Choice>
  </mc:AlternateContent>
  <xr:revisionPtr revIDLastSave="0" documentId="13_ncr:1_{97ECF890-74B1-4517-B12F-275EB87ED052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<sst xmlns="http://schemas.openxmlformats.org/spreadsheetml/2006/main" count="44" uniqueCount="26">
  <si>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</si>
  <si>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</si>
  <si>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</si>
  <si>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</si>
  <si>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</si>
  <si>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</si>
  <si>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</si>
  <si>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</si>
  <si>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</si>
  <si>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</si>
  <si>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</si>
  <si>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</si>
  <si>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</si>
  <si>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</si>
  <si>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</si>
  <si>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</si>
  <si>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</si>
  <si>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</si>
  <si>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</si>
  <si>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</si>
  <si>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Dezechilibru zilnic UR (CC/PET/NC)</t>
  </si>
  <si>
    <t>NU daily imbalance (CC/PET/NC)</t>
  </si>
  <si>
    <t>luna IULIE 2022</t>
  </si>
  <si>
    <t>JULY 2022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</si>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</sst>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14" fontId="7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7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1.5546875" style="1" customWidth="1"/>
    <col min="3" max="3" width="23.44140625" style="8" customWidth="1"/>
    <col min="4" max="5" width="15.5546875" style="2" customWidth="1"/>
    <col min="6" max="7" width="21.5546875" style="2" customWidth="1"/>
    <col min="8" max="9" width="14.5546875" style="1" customWidth="1"/>
    <col min="10" max="16384" width="9.44140625" style="2"/>
  </cols>
  <sheetData>
    <row r="1" spans="1:9" ht="19.2" x14ac:dyDescent="0.25">
      <c r="A1" s="15" t="s">
        <v>6</v>
      </c>
      <c r="B1" s="15"/>
      <c r="C1" s="15"/>
      <c r="D1" s="15"/>
      <c r="E1" s="15"/>
      <c r="F1" s="15"/>
      <c r="G1" s="15"/>
    </row>
    <row r="2" spans="1:9" ht="19.2" x14ac:dyDescent="0.25">
      <c r="A2" s="15" t="s">
        <v>22</v>
      </c>
      <c r="B2" s="15"/>
      <c r="C2" s="15"/>
      <c r="D2" s="15"/>
      <c r="E2" s="15"/>
      <c r="F2" s="15"/>
      <c r="G2" s="15"/>
    </row>
    <row r="3" spans="1:9" ht="19.2" x14ac:dyDescent="0.25">
      <c r="A3" s="15" t="s">
        <v>7</v>
      </c>
      <c r="B3" s="15"/>
      <c r="C3" s="15"/>
      <c r="D3" s="15"/>
      <c r="E3" s="15"/>
      <c r="F3" s="15"/>
      <c r="G3" s="15"/>
    </row>
    <row r="4" spans="1:9" ht="19.8" thickBot="1" x14ac:dyDescent="0.3">
      <c r="A4" s="27" t="s">
        <v>23</v>
      </c>
      <c r="B4" s="27"/>
      <c r="C4" s="27"/>
      <c r="D4" s="27"/>
      <c r="E4" s="27"/>
      <c r="F4" s="28"/>
      <c r="G4" s="28"/>
    </row>
    <row r="5" spans="1:9" ht="16.8" x14ac:dyDescent="0.25">
      <c r="A5" s="18" t="s">
        <v>0</v>
      </c>
      <c r="B5" s="21" t="s">
        <v>16</v>
      </c>
      <c r="C5" s="24" t="s">
        <v>15</v>
      </c>
      <c r="D5" s="24" t="s">
        <v>13</v>
      </c>
      <c r="E5" s="29" t="s">
        <v>12</v>
      </c>
      <c r="F5" s="16" t="s">
        <v>20</v>
      </c>
      <c r="G5" s="17"/>
      <c r="H5" s="2"/>
      <c r="I5" s="2"/>
    </row>
    <row r="6" spans="1:9" ht="30" x14ac:dyDescent="0.25">
      <c r="A6" s="19"/>
      <c r="B6" s="22"/>
      <c r="C6" s="25"/>
      <c r="D6" s="25"/>
      <c r="E6" s="30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20"/>
      <c r="B7" s="23"/>
      <c r="C7" s="26"/>
      <c r="D7" s="26"/>
      <c r="E7" s="31"/>
      <c r="F7" s="5" t="s">
        <v>1</v>
      </c>
      <c r="G7" s="6" t="s">
        <v>2</v>
      </c>
      <c r="H7" s="2"/>
      <c r="I7" s="2"/>
    </row>
    <row r="8" spans="1:9" ht="16.8" x14ac:dyDescent="0.25">
      <c r="A8" s="18" t="s">
        <v>3</v>
      </c>
      <c r="B8" s="21" t="s">
        <v>17</v>
      </c>
      <c r="C8" s="24" t="s">
        <v>14</v>
      </c>
      <c r="D8" s="24"/>
      <c r="E8" s="29"/>
      <c r="F8" s="16" t="s">
        <v>21</v>
      </c>
      <c r="G8" s="17"/>
      <c r="H8" s="2"/>
      <c r="I8" s="2"/>
    </row>
    <row r="9" spans="1:9" ht="30" x14ac:dyDescent="0.25">
      <c r="A9" s="19"/>
      <c r="B9" s="22"/>
      <c r="C9" s="25"/>
      <c r="D9" s="25"/>
      <c r="E9" s="30"/>
      <c r="F9" s="3" t="s">
        <v>10</v>
      </c>
      <c r="G9" s="4" t="s">
        <v>11</v>
      </c>
      <c r="H9" s="2"/>
      <c r="I9" s="2"/>
    </row>
    <row r="10" spans="1:9" ht="15.6" thickBot="1" x14ac:dyDescent="0.3">
      <c r="A10" s="20"/>
      <c r="B10" s="23"/>
      <c r="C10" s="26"/>
      <c r="D10" s="26"/>
      <c r="E10" s="31"/>
      <c r="F10" s="5" t="s">
        <v>4</v>
      </c>
      <c r="G10" s="6" t="s">
        <v>5</v>
      </c>
      <c r="H10" s="2"/>
      <c r="I10" s="2"/>
    </row>
    <row r="11" spans="1:9" ht="31.95" customHeight="1" x14ac:dyDescent="0.25">
      <c r="A11" s="9">
        <v>44743</v>
      </c>
      <c r="B11" s="12" t="s">
        <v>24</v>
      </c>
      <c r="C11" s="10">
        <v>747.52</v>
      </c>
      <c r="D11" s="7">
        <v>707</v>
      </c>
      <c r="E11" s="7"/>
      <c r="F11" s="7">
        <f>IF(D11&lt;&gt;0,MIN(D11,C11*0.9),C11*0.9)</f>
        <v>672.76800000000003</v>
      </c>
      <c r="G11" s="7">
        <f>IF(E11&lt;&gt;0,MAX(E11,C11*1.1),C11*1.1)</f>
        <v>822.27200000000005</v>
      </c>
      <c r="H11" s="2"/>
      <c r="I11" s="2"/>
    </row>
    <row r="12" spans="1:9" ht="31.95" customHeight="1" x14ac:dyDescent="0.25">
      <c r="A12" s="9">
        <v>44744</v>
      </c>
      <c r="B12" s="13" t="s">
        <v>25</v>
      </c>
      <c r="C12" s="10">
        <v>731.25</v>
      </c>
      <c r="D12" s="7"/>
      <c r="E12" s="7">
        <v>732</v>
      </c>
      <c r="F12" s="7">
        <f t="shared" ref="F12:F41" si="0">IF(D12&lt;&gt;0,MIN(D12,C12*0.9),C12*0.9)</f>
        <v>658.125</v>
      </c>
      <c r="G12" s="7">
        <f t="shared" ref="G12:G41" si="1">IF(E12&lt;&gt;0,MAX(E12,C12*1.1),C12*1.1)</f>
        <v>804.37500000000011</v>
      </c>
      <c r="H12" s="2"/>
      <c r="I12" s="2"/>
    </row>
    <row r="13" spans="1:9" ht="31.95" customHeight="1" x14ac:dyDescent="0.25">
      <c r="A13" s="9">
        <v>44745</v>
      </c>
      <c r="B13" s="11"/>
      <c r="C13" s="10">
        <v>698.39</v>
      </c>
      <c r="D13" s="7"/>
      <c r="E13" s="7"/>
      <c r="F13" s="7">
        <f t="shared" si="0"/>
        <v>628.55100000000004</v>
      </c>
      <c r="G13" s="7">
        <f t="shared" si="1"/>
        <v>768.22900000000004</v>
      </c>
      <c r="H13" s="2"/>
      <c r="I13" s="2"/>
    </row>
    <row r="14" spans="1:9" ht="31.95" customHeight="1" x14ac:dyDescent="0.25">
      <c r="A14" s="9">
        <v>44746</v>
      </c>
      <c r="B14" s="12" t="s">
        <v>24</v>
      </c>
      <c r="C14" s="10">
        <v>729.28</v>
      </c>
      <c r="D14" s="7">
        <v>712</v>
      </c>
      <c r="E14" s="7"/>
      <c r="F14" s="7">
        <f t="shared" si="0"/>
        <v>656.35199999999998</v>
      </c>
      <c r="G14" s="7">
        <f t="shared" si="1"/>
        <v>802.20800000000008</v>
      </c>
      <c r="H14" s="2"/>
      <c r="I14" s="2"/>
    </row>
    <row r="15" spans="1:9" ht="31.95" customHeight="1" x14ac:dyDescent="0.25">
      <c r="A15" s="9">
        <v>44747</v>
      </c>
      <c r="B15" s="12" t="s">
        <v>24</v>
      </c>
      <c r="C15" s="10">
        <v>803</v>
      </c>
      <c r="D15" s="7">
        <v>743</v>
      </c>
      <c r="E15" s="7"/>
      <c r="F15" s="7">
        <f t="shared" si="0"/>
        <v>722.7</v>
      </c>
      <c r="G15" s="7">
        <f t="shared" si="1"/>
        <v>883.30000000000007</v>
      </c>
      <c r="H15" s="2"/>
      <c r="I15" s="2"/>
    </row>
    <row r="16" spans="1:9" ht="31.95" customHeight="1" x14ac:dyDescent="0.25">
      <c r="A16" s="9">
        <v>44748</v>
      </c>
      <c r="B16" s="11"/>
      <c r="C16" s="10">
        <v>833.05</v>
      </c>
      <c r="D16" s="7"/>
      <c r="E16" s="7"/>
      <c r="F16" s="7">
        <f t="shared" si="0"/>
        <v>749.745</v>
      </c>
      <c r="G16" s="7">
        <f t="shared" si="1"/>
        <v>916.35500000000002</v>
      </c>
      <c r="H16" s="2"/>
      <c r="I16" s="2"/>
    </row>
    <row r="17" spans="1:9" ht="31.95" customHeight="1" x14ac:dyDescent="0.25">
      <c r="A17" s="9">
        <v>44749</v>
      </c>
      <c r="B17" s="12" t="s">
        <v>24</v>
      </c>
      <c r="C17" s="10">
        <v>840.04</v>
      </c>
      <c r="D17" s="7">
        <v>849</v>
      </c>
      <c r="E17" s="7"/>
      <c r="F17" s="7">
        <f t="shared" si="0"/>
        <v>756.03599999999994</v>
      </c>
      <c r="G17" s="7">
        <f t="shared" si="1"/>
        <v>924.04399999999998</v>
      </c>
      <c r="H17" s="2"/>
      <c r="I17" s="2"/>
    </row>
    <row r="18" spans="1:9" ht="31.95" customHeight="1" x14ac:dyDescent="0.25">
      <c r="A18" s="9">
        <v>44750</v>
      </c>
      <c r="B18" s="11"/>
      <c r="C18" s="10">
        <v>789.37</v>
      </c>
      <c r="D18" s="7"/>
      <c r="E18" s="7"/>
      <c r="F18" s="7">
        <f t="shared" si="0"/>
        <v>710.43299999999999</v>
      </c>
      <c r="G18" s="7">
        <f t="shared" si="1"/>
        <v>868.30700000000013</v>
      </c>
      <c r="H18" s="2"/>
      <c r="I18" s="2"/>
    </row>
    <row r="19" spans="1:9" ht="31.95" customHeight="1" x14ac:dyDescent="0.25">
      <c r="A19" s="9">
        <v>44751</v>
      </c>
      <c r="B19" s="11"/>
      <c r="C19" s="10">
        <v>748.18</v>
      </c>
      <c r="D19" s="7"/>
      <c r="E19" s="7"/>
      <c r="F19" s="7">
        <f t="shared" si="0"/>
        <v>673.36199999999997</v>
      </c>
      <c r="G19" s="7">
        <f t="shared" si="1"/>
        <v>822.99800000000005</v>
      </c>
      <c r="H19" s="2"/>
      <c r="I19" s="2"/>
    </row>
    <row r="20" spans="1:9" ht="31.95" customHeight="1" x14ac:dyDescent="0.25">
      <c r="A20" s="9">
        <v>44752</v>
      </c>
      <c r="B20" s="11"/>
      <c r="C20" s="10">
        <v>745.47</v>
      </c>
      <c r="D20" s="7"/>
      <c r="E20" s="7"/>
      <c r="F20" s="7">
        <f t="shared" si="0"/>
        <v>670.923</v>
      </c>
      <c r="G20" s="7">
        <f t="shared" si="1"/>
        <v>820.01700000000005</v>
      </c>
      <c r="H20" s="2"/>
      <c r="I20" s="2"/>
    </row>
    <row r="21" spans="1:9" ht="31.95" customHeight="1" x14ac:dyDescent="0.25">
      <c r="A21" s="9">
        <v>44753</v>
      </c>
      <c r="B21" s="12" t="s">
        <v>24</v>
      </c>
      <c r="C21" s="10">
        <v>751.49</v>
      </c>
      <c r="D21" s="7">
        <v>760</v>
      </c>
      <c r="E21" s="7"/>
      <c r="F21" s="7">
        <f t="shared" si="0"/>
        <v>676.34100000000001</v>
      </c>
      <c r="G21" s="7">
        <f t="shared" si="1"/>
        <v>826.63900000000012</v>
      </c>
      <c r="H21" s="2"/>
      <c r="I21" s="2"/>
    </row>
    <row r="22" spans="1:9" ht="31.95" customHeight="1" x14ac:dyDescent="0.25">
      <c r="A22" s="9">
        <v>44754</v>
      </c>
      <c r="B22" s="12" t="s">
        <v>24</v>
      </c>
      <c r="C22" s="10">
        <v>767.25</v>
      </c>
      <c r="D22" s="7">
        <v>766</v>
      </c>
      <c r="E22" s="7"/>
      <c r="F22" s="7">
        <f t="shared" si="0"/>
        <v>690.52499999999998</v>
      </c>
      <c r="G22" s="7">
        <f t="shared" si="1"/>
        <v>843.97500000000002</v>
      </c>
      <c r="H22" s="2"/>
      <c r="I22" s="2"/>
    </row>
    <row r="23" spans="1:9" ht="31.95" customHeight="1" x14ac:dyDescent="0.25">
      <c r="A23" s="9">
        <v>44755</v>
      </c>
      <c r="B23" s="12" t="s">
        <v>24</v>
      </c>
      <c r="C23" s="10">
        <v>781.28</v>
      </c>
      <c r="D23" s="7">
        <v>782</v>
      </c>
      <c r="E23" s="7"/>
      <c r="F23" s="7">
        <f t="shared" si="0"/>
        <v>703.15200000000004</v>
      </c>
      <c r="G23" s="7">
        <f t="shared" si="1"/>
        <v>859.40800000000002</v>
      </c>
      <c r="H23" s="2"/>
      <c r="I23" s="2"/>
    </row>
    <row r="24" spans="1:9" ht="31.95" customHeight="1" x14ac:dyDescent="0.25">
      <c r="A24" s="9">
        <v>44756</v>
      </c>
      <c r="B24" s="12" t="s">
        <v>24</v>
      </c>
      <c r="C24" s="10">
        <v>782.73</v>
      </c>
      <c r="D24" s="7">
        <v>796</v>
      </c>
      <c r="E24" s="7"/>
      <c r="F24" s="7">
        <f t="shared" si="0"/>
        <v>704.45699999999999</v>
      </c>
      <c r="G24" s="7">
        <f t="shared" si="1"/>
        <v>861.00300000000004</v>
      </c>
      <c r="H24" s="2"/>
      <c r="I24" s="2"/>
    </row>
    <row r="25" spans="1:9" ht="31.95" customHeight="1" x14ac:dyDescent="0.25">
      <c r="A25" s="9">
        <v>44757</v>
      </c>
      <c r="B25" s="11"/>
      <c r="C25" s="10">
        <v>730.82</v>
      </c>
      <c r="D25" s="7"/>
      <c r="E25" s="7"/>
      <c r="F25" s="7">
        <f t="shared" si="0"/>
        <v>657.73800000000006</v>
      </c>
      <c r="G25" s="7">
        <f t="shared" si="1"/>
        <v>803.90200000000016</v>
      </c>
      <c r="H25" s="2"/>
      <c r="I25" s="2"/>
    </row>
    <row r="26" spans="1:9" ht="31.95" customHeight="1" x14ac:dyDescent="0.25">
      <c r="A26" s="9">
        <v>44758</v>
      </c>
      <c r="B26" s="11"/>
      <c r="C26" s="10">
        <v>660.81</v>
      </c>
      <c r="D26" s="7"/>
      <c r="E26" s="7"/>
      <c r="F26" s="7">
        <f t="shared" si="0"/>
        <v>594.72899999999993</v>
      </c>
      <c r="G26" s="7">
        <f t="shared" si="1"/>
        <v>726.89099999999996</v>
      </c>
      <c r="H26" s="2"/>
      <c r="I26" s="2"/>
    </row>
    <row r="27" spans="1:9" ht="31.95" customHeight="1" x14ac:dyDescent="0.25">
      <c r="A27" s="9">
        <v>44759</v>
      </c>
      <c r="B27" s="11"/>
      <c r="C27" s="10">
        <v>639.05999999999995</v>
      </c>
      <c r="D27" s="7"/>
      <c r="E27" s="7"/>
      <c r="F27" s="7">
        <f t="shared" si="0"/>
        <v>575.154</v>
      </c>
      <c r="G27" s="7">
        <f t="shared" si="1"/>
        <v>702.96600000000001</v>
      </c>
      <c r="H27" s="2"/>
      <c r="I27" s="2"/>
    </row>
    <row r="28" spans="1:9" ht="31.95" customHeight="1" x14ac:dyDescent="0.25">
      <c r="A28" s="9">
        <v>44760</v>
      </c>
      <c r="B28" s="12" t="s">
        <v>24</v>
      </c>
      <c r="C28" s="10">
        <v>658.94</v>
      </c>
      <c r="D28" s="7">
        <v>651</v>
      </c>
      <c r="E28" s="7"/>
      <c r="F28" s="7">
        <f t="shared" si="0"/>
        <v>593.04600000000005</v>
      </c>
      <c r="G28" s="7">
        <f t="shared" si="1"/>
        <v>724.83400000000017</v>
      </c>
      <c r="H28" s="2"/>
      <c r="I28" s="2"/>
    </row>
    <row r="29" spans="1:9" ht="31.95" customHeight="1" x14ac:dyDescent="0.25">
      <c r="A29" s="9">
        <v>44761</v>
      </c>
      <c r="B29" s="12" t="s">
        <v>24</v>
      </c>
      <c r="C29" s="10">
        <v>676.6</v>
      </c>
      <c r="D29" s="7">
        <v>672</v>
      </c>
      <c r="E29" s="7"/>
      <c r="F29" s="7">
        <f t="shared" si="0"/>
        <v>608.94000000000005</v>
      </c>
      <c r="G29" s="7">
        <f t="shared" si="1"/>
        <v>744.2600000000001</v>
      </c>
      <c r="H29" s="2"/>
      <c r="I29" s="2"/>
    </row>
    <row r="30" spans="1:9" ht="31.95" customHeight="1" x14ac:dyDescent="0.25">
      <c r="A30" s="9">
        <v>44762</v>
      </c>
      <c r="B30" s="12" t="s">
        <v>24</v>
      </c>
      <c r="C30" s="10">
        <v>705.96</v>
      </c>
      <c r="D30" s="7">
        <v>690</v>
      </c>
      <c r="E30" s="7"/>
      <c r="F30" s="7">
        <f t="shared" si="0"/>
        <v>635.36400000000003</v>
      </c>
      <c r="G30" s="7">
        <f t="shared" si="1"/>
        <v>776.55600000000015</v>
      </c>
      <c r="H30" s="2"/>
      <c r="I30" s="2"/>
    </row>
    <row r="31" spans="1:9" ht="31.95" customHeight="1" x14ac:dyDescent="0.25">
      <c r="A31" s="9">
        <v>44763</v>
      </c>
      <c r="B31" s="11"/>
      <c r="C31" s="10">
        <v>657.96</v>
      </c>
      <c r="D31" s="7"/>
      <c r="E31" s="7"/>
      <c r="F31" s="7">
        <f t="shared" si="0"/>
        <v>592.1640000000001</v>
      </c>
      <c r="G31" s="7">
        <f t="shared" si="1"/>
        <v>723.75600000000009</v>
      </c>
      <c r="H31" s="2"/>
      <c r="I31" s="2"/>
    </row>
    <row r="32" spans="1:9" ht="31.95" customHeight="1" x14ac:dyDescent="0.25">
      <c r="A32" s="9">
        <v>44764</v>
      </c>
      <c r="B32" s="12" t="s">
        <v>24</v>
      </c>
      <c r="C32" s="10">
        <v>677.68</v>
      </c>
      <c r="D32" s="7">
        <v>671</v>
      </c>
      <c r="E32" s="7"/>
      <c r="F32" s="7">
        <f t="shared" si="0"/>
        <v>609.91199999999992</v>
      </c>
      <c r="G32" s="7">
        <f t="shared" si="1"/>
        <v>745.44799999999998</v>
      </c>
      <c r="H32" s="2"/>
      <c r="I32" s="2"/>
    </row>
    <row r="33" spans="1:9" ht="31.95" customHeight="1" x14ac:dyDescent="0.25">
      <c r="A33" s="9">
        <v>44765</v>
      </c>
      <c r="B33" s="12" t="s">
        <v>24</v>
      </c>
      <c r="C33" s="10">
        <v>705.3</v>
      </c>
      <c r="D33" s="7">
        <v>691</v>
      </c>
      <c r="E33" s="7"/>
      <c r="F33" s="7">
        <f t="shared" si="0"/>
        <v>634.77</v>
      </c>
      <c r="G33" s="7">
        <f t="shared" si="1"/>
        <v>775.83</v>
      </c>
      <c r="H33" s="2"/>
      <c r="I33" s="2"/>
    </row>
    <row r="34" spans="1:9" ht="31.95" customHeight="1" x14ac:dyDescent="0.25">
      <c r="A34" s="9">
        <v>44766</v>
      </c>
      <c r="B34" s="12" t="s">
        <v>24</v>
      </c>
      <c r="C34" s="10">
        <v>718.48</v>
      </c>
      <c r="D34" s="7">
        <v>719</v>
      </c>
      <c r="E34" s="7"/>
      <c r="F34" s="7">
        <f t="shared" si="0"/>
        <v>646.63200000000006</v>
      </c>
      <c r="G34" s="7">
        <f t="shared" si="1"/>
        <v>790.32800000000009</v>
      </c>
      <c r="H34" s="2"/>
      <c r="I34" s="2"/>
    </row>
    <row r="35" spans="1:9" ht="31.95" customHeight="1" x14ac:dyDescent="0.25">
      <c r="A35" s="9">
        <v>44767</v>
      </c>
      <c r="B35" s="11"/>
      <c r="C35" s="10">
        <v>714.11</v>
      </c>
      <c r="D35" s="7"/>
      <c r="E35" s="7"/>
      <c r="F35" s="7">
        <f t="shared" si="0"/>
        <v>642.69900000000007</v>
      </c>
      <c r="G35" s="7">
        <f t="shared" si="1"/>
        <v>785.52100000000007</v>
      </c>
      <c r="H35" s="2"/>
      <c r="I35" s="2"/>
    </row>
    <row r="36" spans="1:9" ht="31.95" customHeight="1" x14ac:dyDescent="0.25">
      <c r="A36" s="9">
        <v>44768</v>
      </c>
      <c r="B36" s="12" t="s">
        <v>24</v>
      </c>
      <c r="C36" s="10">
        <v>764.85</v>
      </c>
      <c r="D36" s="7">
        <v>728</v>
      </c>
      <c r="E36" s="7"/>
      <c r="F36" s="7">
        <f t="shared" si="0"/>
        <v>688.36500000000001</v>
      </c>
      <c r="G36" s="7">
        <f t="shared" si="1"/>
        <v>841.33500000000004</v>
      </c>
      <c r="H36" s="2"/>
      <c r="I36" s="2"/>
    </row>
    <row r="37" spans="1:9" ht="31.95" customHeight="1" x14ac:dyDescent="0.25">
      <c r="A37" s="9">
        <v>44769</v>
      </c>
      <c r="B37" s="12" t="s">
        <v>24</v>
      </c>
      <c r="C37" s="10">
        <v>787.36</v>
      </c>
      <c r="D37" s="7">
        <v>780</v>
      </c>
      <c r="E37" s="7"/>
      <c r="F37" s="7">
        <f t="shared" si="0"/>
        <v>708.62400000000002</v>
      </c>
      <c r="G37" s="7">
        <f t="shared" si="1"/>
        <v>866.09600000000012</v>
      </c>
      <c r="H37" s="2"/>
      <c r="I37" s="2"/>
    </row>
    <row r="38" spans="1:9" ht="31.95" customHeight="1" x14ac:dyDescent="0.25">
      <c r="A38" s="9">
        <v>44770</v>
      </c>
      <c r="B38" s="12" t="s">
        <v>24</v>
      </c>
      <c r="C38" s="10">
        <v>780.9</v>
      </c>
      <c r="D38" s="7">
        <v>803</v>
      </c>
      <c r="E38" s="7"/>
      <c r="F38" s="7">
        <f t="shared" si="0"/>
        <v>702.81</v>
      </c>
      <c r="G38" s="7">
        <f t="shared" si="1"/>
        <v>858.99</v>
      </c>
      <c r="H38" s="2"/>
      <c r="I38" s="2"/>
    </row>
    <row r="39" spans="1:9" ht="31.95" customHeight="1" x14ac:dyDescent="0.25">
      <c r="A39" s="9">
        <v>44771</v>
      </c>
      <c r="B39" s="11"/>
      <c r="C39" s="10">
        <v>696.41</v>
      </c>
      <c r="D39" s="7"/>
      <c r="E39" s="7"/>
      <c r="F39" s="7">
        <f t="shared" si="0"/>
        <v>626.76900000000001</v>
      </c>
      <c r="G39" s="7">
        <f t="shared" si="1"/>
        <v>766.05100000000004</v>
      </c>
      <c r="H39" s="2"/>
      <c r="I39" s="2"/>
    </row>
    <row r="40" spans="1:9" ht="31.95" customHeight="1" x14ac:dyDescent="0.25">
      <c r="A40" s="9">
        <v>44772</v>
      </c>
      <c r="B40" s="12" t="s">
        <v>24</v>
      </c>
      <c r="C40" s="10">
        <v>709.87</v>
      </c>
      <c r="D40" s="7">
        <v>710</v>
      </c>
      <c r="E40" s="7"/>
      <c r="F40" s="7">
        <f t="shared" si="0"/>
        <v>638.88300000000004</v>
      </c>
      <c r="G40" s="7">
        <f t="shared" si="1"/>
        <v>780.85700000000008</v>
      </c>
      <c r="H40" s="2"/>
      <c r="I40" s="2"/>
    </row>
    <row r="41" spans="1:9" ht="31.95" customHeight="1" thickBot="1" x14ac:dyDescent="0.3">
      <c r="A41" s="9">
        <v>44773</v>
      </c>
      <c r="B41" s="12" t="s">
        <v>24</v>
      </c>
      <c r="C41" s="10">
        <v>718.7</v>
      </c>
      <c r="D41" s="7">
        <v>724</v>
      </c>
      <c r="E41" s="7"/>
      <c r="F41" s="7">
        <f t="shared" si="0"/>
        <v>646.83000000000004</v>
      </c>
      <c r="G41" s="7">
        <f t="shared" si="1"/>
        <v>790.57000000000016</v>
      </c>
      <c r="H41" s="2"/>
      <c r="I41" s="2"/>
    </row>
    <row r="42" spans="1:9" ht="76.5" customHeight="1" thickBot="1" x14ac:dyDescent="0.3">
      <c r="A42" s="34" t="s">
        <v>18</v>
      </c>
      <c r="B42" s="35"/>
      <c r="C42" s="14">
        <v>734.47</v>
      </c>
      <c r="D42" s="32" t="s">
        <v>19</v>
      </c>
      <c r="E42" s="32"/>
      <c r="F42" s="32"/>
      <c r="G42" s="33"/>
    </row>
  </sheetData>
  <mergeCells count="18">
    <mergeCell ref="D8:D10"/>
    <mergeCell ref="E8:E10"/>
    <mergeCell ref="D42:G42"/>
    <mergeCell ref="A8:A10"/>
    <mergeCell ref="B8:B10"/>
    <mergeCell ref="C8:C10"/>
    <mergeCell ref="F8:G8"/>
    <mergeCell ref="A42:B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2022-08-01T10:52:15Z</dcterms:modified>
  <cp:category/>
</cp:coreProperties>
</file>