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IANUARIE 2025\"/>
    </mc:Choice>
  </mc:AlternateContent>
  <xr:revisionPtr revIDLastSave="0" documentId="13_ncr:1_{37D817DA-BEC0-4107-8112-19ECF503B12E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<sst xmlns="http://schemas.openxmlformats.org/spreadsheetml/2006/main" count="43" uniqueCount="28">
  <si>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</si>
  <si>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</si>
  <si>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</si>
  <si>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</si>
  <si>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</si>
  <si>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</si>
  <si>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</si>
  <si>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</si>
  <si>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</si>
  <si>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</si>
  <si>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</si>
  <si>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</si>
  <si>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</si>
  <si>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</si>
  <si>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</si>
  <si>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</si>
  <si>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</si>
  <si>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</si>
  <si>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</si>
  <si>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</si>
  <si>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</si>
  <si>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</si>
  <si>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</si>
  <si>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</si>
  <si>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</si>
  <si>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IANUARIE 2025</t>
  </si>
  <si>
    <t>JANUARY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</si>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</sst>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vertical="center" wrapText="1"/>
    </xf>
    <xf numFmtId="4" fontId="6" fillId="0" borderId="2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23" activePane="bottomLeft" state="frozen"/>
      <selection pane="bottomLeft" activeCell="I29" sqref="I29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31.7109375" style="2" bestFit="1" customWidth="1"/>
    <col min="10" max="16384" width="9.42578125" style="2"/>
  </cols>
  <sheetData>
    <row r="1" spans="1:7" s="12" customFormat="1" ht="18.75" x14ac:dyDescent="0.2">
      <c r="A1" s="26" t="s">
        <v>6</v>
      </c>
      <c r="B1" s="26"/>
      <c r="C1" s="26"/>
      <c r="D1" s="26"/>
      <c r="E1" s="26"/>
      <c r="F1" s="26"/>
      <c r="G1" s="26"/>
    </row>
    <row r="2" spans="1:7" s="12" customFormat="1" ht="18.75" x14ac:dyDescent="0.2">
      <c r="A2" s="26" t="s">
        <v>25</v>
      </c>
      <c r="B2" s="26"/>
      <c r="C2" s="26"/>
      <c r="D2" s="26"/>
      <c r="E2" s="26"/>
      <c r="F2" s="26"/>
      <c r="G2" s="26"/>
    </row>
    <row r="3" spans="1:7" s="12" customFormat="1" ht="18.75" x14ac:dyDescent="0.2">
      <c r="A3" s="26" t="s">
        <v>7</v>
      </c>
      <c r="B3" s="26"/>
      <c r="C3" s="26"/>
      <c r="D3" s="26"/>
      <c r="E3" s="26"/>
      <c r="F3" s="26"/>
      <c r="G3" s="26"/>
    </row>
    <row r="4" spans="1:7" s="12" customFormat="1" ht="19.5" thickBot="1" x14ac:dyDescent="0.25">
      <c r="A4" s="38" t="s">
        <v>26</v>
      </c>
      <c r="B4" s="38"/>
      <c r="C4" s="38"/>
      <c r="D4" s="38"/>
      <c r="E4" s="38"/>
      <c r="F4" s="39"/>
      <c r="G4" s="39"/>
    </row>
    <row r="5" spans="1:7" ht="24" customHeight="1" x14ac:dyDescent="0.2">
      <c r="A5" s="29" t="s">
        <v>0</v>
      </c>
      <c r="B5" s="32" t="s">
        <v>15</v>
      </c>
      <c r="C5" s="35" t="s">
        <v>14</v>
      </c>
      <c r="D5" s="35" t="s">
        <v>13</v>
      </c>
      <c r="E5" s="40" t="s">
        <v>12</v>
      </c>
      <c r="F5" s="27" t="s">
        <v>17</v>
      </c>
      <c r="G5" s="28"/>
    </row>
    <row r="6" spans="1:7" ht="28.5" x14ac:dyDescent="0.2">
      <c r="A6" s="30"/>
      <c r="B6" s="33"/>
      <c r="C6" s="36"/>
      <c r="D6" s="36"/>
      <c r="E6" s="41"/>
      <c r="F6" s="3" t="s">
        <v>8</v>
      </c>
      <c r="G6" s="4" t="s">
        <v>9</v>
      </c>
    </row>
    <row r="7" spans="1:7" ht="27" customHeight="1" thickBot="1" x14ac:dyDescent="0.25">
      <c r="A7" s="31"/>
      <c r="B7" s="34"/>
      <c r="C7" s="37"/>
      <c r="D7" s="37"/>
      <c r="E7" s="42"/>
      <c r="F7" s="5" t="s">
        <v>1</v>
      </c>
      <c r="G7" s="6" t="s">
        <v>2</v>
      </c>
    </row>
    <row r="8" spans="1:7" ht="25.5" customHeight="1" x14ac:dyDescent="0.2">
      <c r="A8" s="29" t="s">
        <v>3</v>
      </c>
      <c r="B8" s="32" t="s">
        <v>16</v>
      </c>
      <c r="C8" s="35" t="s">
        <v>19</v>
      </c>
      <c r="D8" s="35" t="s">
        <v>20</v>
      </c>
      <c r="E8" s="40" t="s">
        <v>21</v>
      </c>
      <c r="F8" s="27" t="s">
        <v>18</v>
      </c>
      <c r="G8" s="28"/>
    </row>
    <row r="9" spans="1:7" ht="28.5" x14ac:dyDescent="0.2">
      <c r="A9" s="30"/>
      <c r="B9" s="33"/>
      <c r="C9" s="36"/>
      <c r="D9" s="36"/>
      <c r="E9" s="41"/>
      <c r="F9" s="3" t="s">
        <v>10</v>
      </c>
      <c r="G9" s="4" t="s">
        <v>11</v>
      </c>
    </row>
    <row r="10" spans="1:7" ht="30" customHeight="1" thickBot="1" x14ac:dyDescent="0.25">
      <c r="A10" s="31"/>
      <c r="B10" s="34"/>
      <c r="C10" s="37"/>
      <c r="D10" s="37"/>
      <c r="E10" s="42"/>
      <c r="F10" s="5" t="s">
        <v>4</v>
      </c>
      <c r="G10" s="6" t="s">
        <v>5</v>
      </c>
    </row>
    <row r="11" spans="1:7" ht="32.1" customHeight="1" x14ac:dyDescent="0.2">
      <c r="A11" s="13">
        <v>45658</v>
      </c>
      <c r="B11" s="24" t="s">
        <v>24</v>
      </c>
      <c r="C11" s="17">
        <v>238.56</v>
      </c>
      <c r="D11" s="18">
        <v>239.15</v>
      </c>
      <c r="E11" s="18"/>
      <c r="F11" s="18">
        <f>IF(D11&lt;&gt;0,MIN(D11,C11*0.9),C11*0.9)</f>
        <v>214.70400000000001</v>
      </c>
      <c r="G11" s="22">
        <f>IF(E11&lt;&gt;0,MAX(E11,C11*1.1),C11*1.1)</f>
        <v>262.416</v>
      </c>
    </row>
    <row r="12" spans="1:7" ht="32.1" customHeight="1" x14ac:dyDescent="0.2">
      <c r="A12" s="13">
        <v>45659</v>
      </c>
      <c r="B12" s="15"/>
      <c r="C12" s="8">
        <v>255.88</v>
      </c>
      <c r="D12" s="9"/>
      <c r="E12" s="9"/>
      <c r="F12" s="9">
        <f t="shared" ref="F12:F41" si="0">IF(D12&lt;&gt;0,MIN(D12,C12*0.9),C12*0.9)</f>
        <v>230.292</v>
      </c>
      <c r="G12" s="11">
        <f t="shared" ref="G12:G41" si="1">IF(E12&lt;&gt;0,MAX(E12,C12*1.1),C12*1.1)</f>
        <v>281.46800000000002</v>
      </c>
    </row>
    <row r="13" spans="1:7" ht="32.1" customHeight="1" x14ac:dyDescent="0.2">
      <c r="A13" s="13">
        <v>45660</v>
      </c>
      <c r="B13" s="25" t="s">
        <v>27</v>
      </c>
      <c r="C13" s="8">
        <v>242.69</v>
      </c>
      <c r="D13" s="9"/>
      <c r="E13" s="9">
        <v>244.99</v>
      </c>
      <c r="F13" s="9">
        <f t="shared" si="0"/>
        <v>218.42099999999999</v>
      </c>
      <c r="G13" s="11">
        <f t="shared" si="1"/>
        <v>266.959</v>
      </c>
    </row>
    <row r="14" spans="1:7" ht="32.1" customHeight="1" x14ac:dyDescent="0.2">
      <c r="A14" s="13">
        <v>45661</v>
      </c>
      <c r="B14" s="24" t="s">
        <v>24</v>
      </c>
      <c r="C14" s="8">
        <v>241.4</v>
      </c>
      <c r="D14" s="9">
        <v>244.5</v>
      </c>
      <c r="E14" s="9"/>
      <c r="F14" s="9">
        <f t="shared" si="0"/>
        <v>217.26000000000002</v>
      </c>
      <c r="G14" s="11">
        <f t="shared" si="1"/>
        <v>265.54000000000002</v>
      </c>
    </row>
    <row r="15" spans="1:7" ht="32.1" customHeight="1" x14ac:dyDescent="0.2">
      <c r="A15" s="13">
        <v>45662</v>
      </c>
      <c r="B15" s="25" t="s">
        <v>27</v>
      </c>
      <c r="C15" s="8">
        <v>260.97000000000003</v>
      </c>
      <c r="D15" s="9"/>
      <c r="E15" s="9">
        <v>262</v>
      </c>
      <c r="F15" s="9">
        <f t="shared" si="0"/>
        <v>234.87300000000002</v>
      </c>
      <c r="G15" s="11">
        <f t="shared" si="1"/>
        <v>287.06700000000006</v>
      </c>
    </row>
    <row r="16" spans="1:7" ht="32.1" customHeight="1" x14ac:dyDescent="0.2">
      <c r="A16" s="13">
        <v>45663</v>
      </c>
      <c r="B16" s="15"/>
      <c r="C16" s="8">
        <v>242.67</v>
      </c>
      <c r="D16" s="9"/>
      <c r="E16" s="9"/>
      <c r="F16" s="9">
        <f t="shared" si="0"/>
        <v>218.40299999999999</v>
      </c>
      <c r="G16" s="11">
        <f t="shared" si="1"/>
        <v>266.93700000000001</v>
      </c>
    </row>
    <row r="17" spans="1:7" ht="32.1" customHeight="1" x14ac:dyDescent="0.2">
      <c r="A17" s="13">
        <v>45664</v>
      </c>
      <c r="B17" s="24" t="s">
        <v>24</v>
      </c>
      <c r="C17" s="8">
        <v>238.29</v>
      </c>
      <c r="D17" s="9">
        <v>240</v>
      </c>
      <c r="E17" s="9"/>
      <c r="F17" s="9">
        <f t="shared" si="0"/>
        <v>214.46099999999998</v>
      </c>
      <c r="G17" s="11">
        <f t="shared" si="1"/>
        <v>262.11900000000003</v>
      </c>
    </row>
    <row r="18" spans="1:7" ht="32.1" customHeight="1" x14ac:dyDescent="0.2">
      <c r="A18" s="13">
        <v>45665</v>
      </c>
      <c r="B18" s="24" t="s">
        <v>24</v>
      </c>
      <c r="C18" s="8">
        <v>232.97</v>
      </c>
      <c r="D18" s="9">
        <v>228</v>
      </c>
      <c r="E18" s="9"/>
      <c r="F18" s="9">
        <f t="shared" si="0"/>
        <v>209.673</v>
      </c>
      <c r="G18" s="11">
        <f t="shared" si="1"/>
        <v>256.267</v>
      </c>
    </row>
    <row r="19" spans="1:7" ht="32.1" customHeight="1" x14ac:dyDescent="0.2">
      <c r="A19" s="13">
        <v>45666</v>
      </c>
      <c r="B19" s="24" t="s">
        <v>24</v>
      </c>
      <c r="C19" s="8">
        <v>213.87</v>
      </c>
      <c r="D19" s="9">
        <v>210</v>
      </c>
      <c r="E19" s="9"/>
      <c r="F19" s="9">
        <f t="shared" si="0"/>
        <v>192.483</v>
      </c>
      <c r="G19" s="11">
        <f t="shared" si="1"/>
        <v>235.25700000000003</v>
      </c>
    </row>
    <row r="20" spans="1:7" ht="32.1" customHeight="1" x14ac:dyDescent="0.2">
      <c r="A20" s="13">
        <v>45667</v>
      </c>
      <c r="B20" s="24" t="s">
        <v>24</v>
      </c>
      <c r="C20" s="8">
        <v>218.37</v>
      </c>
      <c r="D20" s="9">
        <v>216.5</v>
      </c>
      <c r="E20" s="9"/>
      <c r="F20" s="9">
        <f t="shared" si="0"/>
        <v>196.53300000000002</v>
      </c>
      <c r="G20" s="11">
        <f t="shared" si="1"/>
        <v>240.20700000000002</v>
      </c>
    </row>
    <row r="21" spans="1:7" ht="32.1" customHeight="1" x14ac:dyDescent="0.2">
      <c r="A21" s="13">
        <v>45668</v>
      </c>
      <c r="B21" s="24" t="s">
        <v>24</v>
      </c>
      <c r="C21" s="8">
        <v>219.35</v>
      </c>
      <c r="D21" s="9">
        <v>218</v>
      </c>
      <c r="E21" s="9"/>
      <c r="F21" s="9">
        <f t="shared" si="0"/>
        <v>197.41499999999999</v>
      </c>
      <c r="G21" s="11">
        <f t="shared" si="1"/>
        <v>241.28500000000003</v>
      </c>
    </row>
    <row r="22" spans="1:7" ht="32.1" customHeight="1" x14ac:dyDescent="0.2">
      <c r="A22" s="13">
        <v>45669</v>
      </c>
      <c r="B22" s="25" t="s">
        <v>27</v>
      </c>
      <c r="C22" s="8">
        <v>244.72</v>
      </c>
      <c r="D22" s="9"/>
      <c r="E22" s="9">
        <v>245</v>
      </c>
      <c r="F22" s="9">
        <f t="shared" si="0"/>
        <v>220.24799999999999</v>
      </c>
      <c r="G22" s="11">
        <f t="shared" si="1"/>
        <v>269.19200000000001</v>
      </c>
    </row>
    <row r="23" spans="1:7" ht="32.1" customHeight="1" x14ac:dyDescent="0.2">
      <c r="A23" s="13">
        <v>45670</v>
      </c>
      <c r="B23" s="25" t="s">
        <v>27</v>
      </c>
      <c r="C23" s="8">
        <v>267.87</v>
      </c>
      <c r="D23" s="9"/>
      <c r="E23" s="9">
        <v>280</v>
      </c>
      <c r="F23" s="9">
        <f t="shared" si="0"/>
        <v>241.083</v>
      </c>
      <c r="G23" s="11">
        <f t="shared" si="1"/>
        <v>294.65700000000004</v>
      </c>
    </row>
    <row r="24" spans="1:7" ht="32.1" customHeight="1" x14ac:dyDescent="0.2">
      <c r="A24" s="13">
        <v>45671</v>
      </c>
      <c r="B24" s="25" t="s">
        <v>27</v>
      </c>
      <c r="C24" s="8">
        <v>305.44</v>
      </c>
      <c r="D24" s="9"/>
      <c r="E24" s="9">
        <v>310</v>
      </c>
      <c r="F24" s="9">
        <f t="shared" si="0"/>
        <v>274.89600000000002</v>
      </c>
      <c r="G24" s="11">
        <f t="shared" si="1"/>
        <v>335.98400000000004</v>
      </c>
    </row>
    <row r="25" spans="1:7" ht="28.15" customHeight="1" x14ac:dyDescent="0.2">
      <c r="A25" s="13">
        <v>45672</v>
      </c>
      <c r="B25" s="25" t="s">
        <v>27</v>
      </c>
      <c r="C25" s="8">
        <v>294.39</v>
      </c>
      <c r="D25" s="9"/>
      <c r="E25" s="9">
        <v>299</v>
      </c>
      <c r="F25" s="9">
        <f t="shared" si="0"/>
        <v>264.95100000000002</v>
      </c>
      <c r="G25" s="11">
        <f t="shared" si="1"/>
        <v>323.82900000000001</v>
      </c>
    </row>
    <row r="26" spans="1:7" ht="32.1" customHeight="1" x14ac:dyDescent="0.2">
      <c r="A26" s="13">
        <v>45673</v>
      </c>
      <c r="B26" s="25" t="s">
        <v>27</v>
      </c>
      <c r="C26" s="8">
        <v>280.58999999999997</v>
      </c>
      <c r="D26" s="9"/>
      <c r="E26" s="9">
        <v>288</v>
      </c>
      <c r="F26" s="9">
        <f t="shared" si="0"/>
        <v>252.53099999999998</v>
      </c>
      <c r="G26" s="11">
        <f t="shared" si="1"/>
        <v>308.649</v>
      </c>
    </row>
    <row r="27" spans="1:7" ht="32.1" customHeight="1" x14ac:dyDescent="0.2">
      <c r="A27" s="13">
        <v>45674</v>
      </c>
      <c r="B27" s="25" t="s">
        <v>27</v>
      </c>
      <c r="C27" s="8">
        <v>293.22000000000003</v>
      </c>
      <c r="D27" s="9"/>
      <c r="E27" s="9">
        <v>304</v>
      </c>
      <c r="F27" s="9">
        <f t="shared" si="0"/>
        <v>263.89800000000002</v>
      </c>
      <c r="G27" s="11">
        <f t="shared" si="1"/>
        <v>322.54200000000003</v>
      </c>
    </row>
    <row r="28" spans="1:7" ht="32.1" customHeight="1" x14ac:dyDescent="0.2">
      <c r="A28" s="13">
        <v>45675</v>
      </c>
      <c r="B28" s="24" t="s">
        <v>24</v>
      </c>
      <c r="C28" s="8">
        <v>235.7</v>
      </c>
      <c r="D28" s="9">
        <v>239</v>
      </c>
      <c r="E28" s="9"/>
      <c r="F28" s="9">
        <f t="shared" si="0"/>
        <v>212.13</v>
      </c>
      <c r="G28" s="11">
        <f t="shared" si="1"/>
        <v>259.27</v>
      </c>
    </row>
    <row r="29" spans="1:7" ht="32.1" customHeight="1" x14ac:dyDescent="0.2">
      <c r="A29" s="13">
        <v>45676</v>
      </c>
      <c r="B29" s="24" t="s">
        <v>24</v>
      </c>
      <c r="C29" s="8">
        <v>227.96</v>
      </c>
      <c r="D29" s="10">
        <v>225.01</v>
      </c>
      <c r="E29" s="9"/>
      <c r="F29" s="9">
        <f t="shared" si="0"/>
        <v>205.16400000000002</v>
      </c>
      <c r="G29" s="11">
        <f t="shared" si="1"/>
        <v>250.75600000000003</v>
      </c>
    </row>
    <row r="30" spans="1:7" ht="32.1" customHeight="1" x14ac:dyDescent="0.2">
      <c r="A30" s="13">
        <v>45677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">
      <c r="A31" s="13">
        <v>45678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">
      <c r="A32" s="13">
        <v>45679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">
      <c r="A33" s="13">
        <v>45680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">
      <c r="A34" s="13">
        <v>45681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">
      <c r="A35" s="13">
        <v>45682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">
      <c r="A36" s="13">
        <v>45683</v>
      </c>
      <c r="B36" s="15"/>
      <c r="C36" s="8"/>
      <c r="D36" s="9"/>
      <c r="E36" s="9"/>
      <c r="F36" s="9">
        <f t="shared" si="0"/>
        <v>0</v>
      </c>
      <c r="G36" s="11">
        <f t="shared" si="1"/>
        <v>0</v>
      </c>
    </row>
    <row r="37" spans="1:7" ht="32.1" customHeight="1" x14ac:dyDescent="0.2">
      <c r="A37" s="13">
        <v>45684</v>
      </c>
      <c r="B37" s="16"/>
      <c r="C37" s="8"/>
      <c r="D37" s="9"/>
      <c r="E37" s="9"/>
      <c r="F37" s="9">
        <f t="shared" si="0"/>
        <v>0</v>
      </c>
      <c r="G37" s="11">
        <f t="shared" si="1"/>
        <v>0</v>
      </c>
    </row>
    <row r="38" spans="1:7" ht="32.1" customHeight="1" x14ac:dyDescent="0.2">
      <c r="A38" s="13">
        <v>45685</v>
      </c>
      <c r="B38" s="15"/>
      <c r="C38" s="8"/>
      <c r="D38" s="9"/>
      <c r="E38" s="9"/>
      <c r="F38" s="9">
        <f t="shared" si="0"/>
        <v>0</v>
      </c>
      <c r="G38" s="11">
        <f t="shared" si="1"/>
        <v>0</v>
      </c>
    </row>
    <row r="39" spans="1:7" ht="32.1" customHeight="1" x14ac:dyDescent="0.2">
      <c r="A39" s="13">
        <v>45686</v>
      </c>
      <c r="B39" s="15"/>
      <c r="C39" s="8"/>
      <c r="D39" s="9"/>
      <c r="E39" s="9"/>
      <c r="F39" s="9">
        <f t="shared" ref="F39" si="2">IF(D39&lt;&gt;0,MIN(D39,C39*0.9),C39*0.9)</f>
        <v>0</v>
      </c>
      <c r="G39" s="11">
        <f t="shared" ref="G39" si="3">IF(E39&lt;&gt;0,MAX(E39,C39*1.1),C39*1.1)</f>
        <v>0</v>
      </c>
    </row>
    <row r="40" spans="1:7" ht="32.1" customHeight="1" x14ac:dyDescent="0.2">
      <c r="A40" s="13">
        <v>45687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32.1" customHeight="1" thickBot="1" x14ac:dyDescent="0.25">
      <c r="A41" s="13">
        <v>45688</v>
      </c>
      <c r="B41" s="19"/>
      <c r="C41" s="20"/>
      <c r="D41" s="21"/>
      <c r="E41" s="21"/>
      <c r="F41" s="21">
        <f t="shared" si="0"/>
        <v>0</v>
      </c>
      <c r="G41" s="23">
        <f t="shared" si="1"/>
        <v>0</v>
      </c>
    </row>
    <row r="42" spans="1:7" ht="75.75" customHeight="1" thickBot="1" x14ac:dyDescent="0.25">
      <c r="A42" s="43" t="s">
        <v>22</v>
      </c>
      <c r="B42" s="44"/>
      <c r="C42" s="14"/>
      <c r="D42" s="45" t="s">
        <v>23</v>
      </c>
      <c r="E42" s="46"/>
      <c r="F42" s="46"/>
      <c r="G42" s="47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2025-01-20T06:36:59Z</dcterms:modified>
  <cp:category/>
</cp:coreProperties>
</file>