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1.IANUARIE 2025\"/>
    </mc:Choice>
  </mc:AlternateContent>
  <xr:revisionPtr revIDLastSave="0" documentId="13_ncr:1_{2043E6CC-6FBF-4DF3-9B38-7B63128855A5}" xr6:coauthVersionLast="36" xr6:coauthVersionMax="36" xr10:uidLastSave="{00000000-0000-0000-0000-000000000000}"/>
  <bookViews>
    <workbookView xWindow="0" yWindow="0" windowWidth="21890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11" i="2"/>
  <c r="F11" i="2"/>
</calcChain>
</file>

<file path=xl/sharedStrings.xml><?xml version="1.0" encoding="utf-8"?>
<sst xmlns="http://schemas.openxmlformats.org/spreadsheetml/2006/main" count="27" uniqueCount="27">
  <si>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</si>
  <si>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</si>
  <si>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</si>
  <si>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</si>
  <si>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</si>
  <si>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</si>
  <si>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</si>
  <si>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</si>
  <si>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</si>
  <si>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</si>
  <si>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</si>
  <si>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</si>
  <si>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</si>
  <si>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</si>
  <si>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</si>
  <si>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</si>
  <si>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</si>
  <si>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</si>
  <si>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</si>
  <si>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</si>
  <si>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</si>
  <si>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</si>
  <si>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</si>
  <si>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</si>
  <si>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</si>
  <si>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IANUARIE 2025</t>
  </si>
  <si>
    <t>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</si>
</sst>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vertical="center" wrapText="1"/>
    </xf>
    <xf numFmtId="4" fontId="6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" fillId="0" borderId="27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70" zoomScaleNormal="70" workbookViewId="0">
      <pane ySplit="10" topLeftCell="A11" activePane="bottomLeft" state="frozen"/>
      <selection pane="bottomLeft" activeCell="B12" sqref="B12"/>
    </sheetView>
  </sheetViews>
  <sheetFormatPr defaultColWidth="9.453125" defaultRowHeight="16" x14ac:dyDescent="0.25"/>
  <cols>
    <col min="1" max="1" width="14" style="2" customWidth="1"/>
    <col min="2" max="2" width="31.453125" style="1" customWidth="1"/>
    <col min="3" max="3" width="23" style="7" customWidth="1"/>
    <col min="4" max="5" width="15.54296875" style="2" customWidth="1"/>
    <col min="6" max="6" width="21.54296875" style="2" customWidth="1"/>
    <col min="7" max="7" width="22.54296875" style="2" customWidth="1"/>
    <col min="8" max="8" width="9.453125" style="2" customWidth="1"/>
    <col min="9" max="9" width="31.81640625" style="2" bestFit="1" customWidth="1"/>
    <col min="10" max="16384" width="9.453125" style="2"/>
  </cols>
  <sheetData>
    <row r="1" spans="1:7" s="12" customFormat="1" ht="20" x14ac:dyDescent="0.25">
      <c r="A1" s="44" t="s">
        <v>6</v>
      </c>
      <c r="B1" s="44"/>
      <c r="C1" s="44"/>
      <c r="D1" s="44"/>
      <c r="E1" s="44"/>
      <c r="F1" s="44"/>
      <c r="G1" s="44"/>
    </row>
    <row r="2" spans="1:7" s="12" customFormat="1" ht="20" x14ac:dyDescent="0.25">
      <c r="A2" s="44" t="s">
        <v>25</v>
      </c>
      <c r="B2" s="44"/>
      <c r="C2" s="44"/>
      <c r="D2" s="44"/>
      <c r="E2" s="44"/>
      <c r="F2" s="44"/>
      <c r="G2" s="44"/>
    </row>
    <row r="3" spans="1:7" s="12" customFormat="1" ht="20" x14ac:dyDescent="0.25">
      <c r="A3" s="44" t="s">
        <v>7</v>
      </c>
      <c r="B3" s="44"/>
      <c r="C3" s="44"/>
      <c r="D3" s="44"/>
      <c r="E3" s="44"/>
      <c r="F3" s="44"/>
      <c r="G3" s="44"/>
    </row>
    <row r="4" spans="1:7" s="12" customFormat="1" ht="20.5" thickBot="1" x14ac:dyDescent="0.3">
      <c r="A4" s="45" t="s">
        <v>26</v>
      </c>
      <c r="B4" s="45"/>
      <c r="C4" s="45"/>
      <c r="D4" s="45"/>
      <c r="E4" s="45"/>
      <c r="F4" s="46"/>
      <c r="G4" s="46"/>
    </row>
    <row r="5" spans="1:7" ht="24" customHeight="1" x14ac:dyDescent="0.25">
      <c r="A5" s="38" t="s">
        <v>0</v>
      </c>
      <c r="B5" s="41" t="s">
        <v>15</v>
      </c>
      <c r="C5" s="32" t="s">
        <v>14</v>
      </c>
      <c r="D5" s="32" t="s">
        <v>13</v>
      </c>
      <c r="E5" s="35" t="s">
        <v>12</v>
      </c>
      <c r="F5" s="30" t="s">
        <v>17</v>
      </c>
      <c r="G5" s="31"/>
    </row>
    <row r="6" spans="1:7" ht="32" x14ac:dyDescent="0.25">
      <c r="A6" s="39"/>
      <c r="B6" s="42"/>
      <c r="C6" s="33"/>
      <c r="D6" s="33"/>
      <c r="E6" s="36"/>
      <c r="F6" s="3" t="s">
        <v>8</v>
      </c>
      <c r="G6" s="4" t="s">
        <v>9</v>
      </c>
    </row>
    <row r="7" spans="1:7" ht="27" customHeight="1" thickBot="1" x14ac:dyDescent="0.3">
      <c r="A7" s="40"/>
      <c r="B7" s="43"/>
      <c r="C7" s="34"/>
      <c r="D7" s="34"/>
      <c r="E7" s="37"/>
      <c r="F7" s="5" t="s">
        <v>1</v>
      </c>
      <c r="G7" s="6" t="s">
        <v>2</v>
      </c>
    </row>
    <row r="8" spans="1:7" ht="25.5" customHeight="1" x14ac:dyDescent="0.25">
      <c r="A8" s="38" t="s">
        <v>3</v>
      </c>
      <c r="B8" s="41" t="s">
        <v>16</v>
      </c>
      <c r="C8" s="32" t="s">
        <v>19</v>
      </c>
      <c r="D8" s="32" t="s">
        <v>20</v>
      </c>
      <c r="E8" s="35" t="s">
        <v>21</v>
      </c>
      <c r="F8" s="30" t="s">
        <v>18</v>
      </c>
      <c r="G8" s="31"/>
    </row>
    <row r="9" spans="1:7" ht="32" x14ac:dyDescent="0.25">
      <c r="A9" s="39"/>
      <c r="B9" s="42"/>
      <c r="C9" s="33"/>
      <c r="D9" s="33"/>
      <c r="E9" s="36"/>
      <c r="F9" s="3" t="s">
        <v>10</v>
      </c>
      <c r="G9" s="4" t="s">
        <v>11</v>
      </c>
    </row>
    <row r="10" spans="1:7" ht="30" customHeight="1" thickBot="1" x14ac:dyDescent="0.3">
      <c r="A10" s="40"/>
      <c r="B10" s="43"/>
      <c r="C10" s="34"/>
      <c r="D10" s="34"/>
      <c r="E10" s="37"/>
      <c r="F10" s="5" t="s">
        <v>4</v>
      </c>
      <c r="G10" s="6" t="s">
        <v>5</v>
      </c>
    </row>
    <row r="11" spans="1:7" ht="32.15" customHeight="1" x14ac:dyDescent="0.25">
      <c r="A11" s="13">
        <v>45658</v>
      </c>
      <c r="B11" s="24" t="s">
        <v>24</v>
      </c>
      <c r="C11" s="17">
        <v>238.56</v>
      </c>
      <c r="D11" s="18">
        <v>239.15</v>
      </c>
      <c r="E11" s="18"/>
      <c r="F11" s="18">
        <f>IF(D11&lt;&gt;0,MIN(D11,C11*0.9),C11*0.9)</f>
        <v>214.70400000000001</v>
      </c>
      <c r="G11" s="22">
        <f>IF(E11&lt;&gt;0,MAX(E11,C11*1.1),C11*1.1)</f>
        <v>262.416</v>
      </c>
    </row>
    <row r="12" spans="1:7" ht="32.15" customHeight="1" x14ac:dyDescent="0.25">
      <c r="A12" s="13">
        <v>45659</v>
      </c>
      <c r="B12" s="15"/>
      <c r="C12" s="8"/>
      <c r="D12" s="9"/>
      <c r="E12" s="9"/>
      <c r="F12" s="9">
        <f t="shared" ref="F12:F41" si="0">IF(D12&lt;&gt;0,MIN(D12,C12*0.9),C12*0.9)</f>
        <v>0</v>
      </c>
      <c r="G12" s="11">
        <f t="shared" ref="G12:G41" si="1">IF(E12&lt;&gt;0,MAX(E12,C12*1.1),C12*1.1)</f>
        <v>0</v>
      </c>
    </row>
    <row r="13" spans="1:7" ht="32.15" customHeight="1" x14ac:dyDescent="0.25">
      <c r="A13" s="13">
        <v>45660</v>
      </c>
      <c r="B13" s="15"/>
      <c r="C13" s="8"/>
      <c r="D13" s="9"/>
      <c r="E13" s="9"/>
      <c r="F13" s="9">
        <f t="shared" si="0"/>
        <v>0</v>
      </c>
      <c r="G13" s="11">
        <f t="shared" si="1"/>
        <v>0</v>
      </c>
    </row>
    <row r="14" spans="1:7" ht="32.15" customHeight="1" x14ac:dyDescent="0.25">
      <c r="A14" s="13">
        <v>45661</v>
      </c>
      <c r="B14" s="15"/>
      <c r="C14" s="8"/>
      <c r="D14" s="9"/>
      <c r="E14" s="9"/>
      <c r="F14" s="9">
        <f t="shared" si="0"/>
        <v>0</v>
      </c>
      <c r="G14" s="11">
        <f t="shared" si="1"/>
        <v>0</v>
      </c>
    </row>
    <row r="15" spans="1:7" ht="32.15" customHeight="1" x14ac:dyDescent="0.25">
      <c r="A15" s="13">
        <v>45662</v>
      </c>
      <c r="B15" s="15"/>
      <c r="C15" s="8"/>
      <c r="D15" s="9"/>
      <c r="E15" s="9"/>
      <c r="F15" s="9">
        <f t="shared" si="0"/>
        <v>0</v>
      </c>
      <c r="G15" s="11">
        <f t="shared" si="1"/>
        <v>0</v>
      </c>
    </row>
    <row r="16" spans="1:7" ht="32.15" customHeight="1" x14ac:dyDescent="0.25">
      <c r="A16" s="13">
        <v>45663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2.15" customHeight="1" x14ac:dyDescent="0.25">
      <c r="A17" s="13">
        <v>45664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5" customHeight="1" x14ac:dyDescent="0.25">
      <c r="A18" s="13">
        <v>45665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5" customHeight="1" x14ac:dyDescent="0.25">
      <c r="A19" s="13">
        <v>45666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5" customHeight="1" x14ac:dyDescent="0.25">
      <c r="A20" s="13">
        <v>45667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5" customHeight="1" x14ac:dyDescent="0.25">
      <c r="A21" s="13">
        <v>45668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5" customHeight="1" x14ac:dyDescent="0.25">
      <c r="A22" s="13">
        <v>45669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5" customHeight="1" x14ac:dyDescent="0.25">
      <c r="A23" s="13">
        <v>45670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5" customHeight="1" x14ac:dyDescent="0.25">
      <c r="A24" s="13">
        <v>45671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28.25" customHeight="1" x14ac:dyDescent="0.25">
      <c r="A25" s="13">
        <v>45672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5" customHeight="1" x14ac:dyDescent="0.25">
      <c r="A26" s="13">
        <v>45673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5" customHeight="1" x14ac:dyDescent="0.25">
      <c r="A27" s="13">
        <v>45674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5" customHeight="1" x14ac:dyDescent="0.25">
      <c r="A28" s="13">
        <v>45675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5" customHeight="1" x14ac:dyDescent="0.25">
      <c r="A29" s="13">
        <v>45676</v>
      </c>
      <c r="B29" s="15"/>
      <c r="C29" s="8"/>
      <c r="D29" s="10"/>
      <c r="E29" s="9"/>
      <c r="F29" s="9">
        <f t="shared" si="0"/>
        <v>0</v>
      </c>
      <c r="G29" s="11">
        <f t="shared" si="1"/>
        <v>0</v>
      </c>
    </row>
    <row r="30" spans="1:7" ht="32.15" customHeight="1" x14ac:dyDescent="0.25">
      <c r="A30" s="13">
        <v>45677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5" customHeight="1" x14ac:dyDescent="0.25">
      <c r="A31" s="13">
        <v>45678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5" customHeight="1" x14ac:dyDescent="0.25">
      <c r="A32" s="13">
        <v>45679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5" customHeight="1" x14ac:dyDescent="0.25">
      <c r="A33" s="13">
        <v>45680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5" customHeight="1" x14ac:dyDescent="0.25">
      <c r="A34" s="13">
        <v>45681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5" customHeight="1" x14ac:dyDescent="0.25">
      <c r="A35" s="13">
        <v>45682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5" customHeight="1" x14ac:dyDescent="0.25">
      <c r="A36" s="13">
        <v>45683</v>
      </c>
      <c r="B36" s="15"/>
      <c r="C36" s="8"/>
      <c r="D36" s="9"/>
      <c r="E36" s="9"/>
      <c r="F36" s="9">
        <f t="shared" si="0"/>
        <v>0</v>
      </c>
      <c r="G36" s="11">
        <f t="shared" si="1"/>
        <v>0</v>
      </c>
    </row>
    <row r="37" spans="1:7" ht="32.15" customHeight="1" x14ac:dyDescent="0.25">
      <c r="A37" s="13">
        <v>45684</v>
      </c>
      <c r="B37" s="16"/>
      <c r="C37" s="8"/>
      <c r="D37" s="9"/>
      <c r="E37" s="9"/>
      <c r="F37" s="9">
        <f t="shared" si="0"/>
        <v>0</v>
      </c>
      <c r="G37" s="11">
        <f t="shared" si="1"/>
        <v>0</v>
      </c>
    </row>
    <row r="38" spans="1:7" ht="32.15" customHeight="1" x14ac:dyDescent="0.25">
      <c r="A38" s="13">
        <v>45685</v>
      </c>
      <c r="B38" s="15"/>
      <c r="C38" s="8"/>
      <c r="D38" s="9"/>
      <c r="E38" s="9"/>
      <c r="F38" s="9">
        <f t="shared" si="0"/>
        <v>0</v>
      </c>
      <c r="G38" s="11">
        <f t="shared" si="1"/>
        <v>0</v>
      </c>
    </row>
    <row r="39" spans="1:7" ht="32.15" customHeight="1" x14ac:dyDescent="0.25">
      <c r="A39" s="13">
        <v>45686</v>
      </c>
      <c r="B39" s="15"/>
      <c r="C39" s="8"/>
      <c r="D39" s="9"/>
      <c r="E39" s="9"/>
      <c r="F39" s="9">
        <f t="shared" ref="F39" si="2">IF(D39&lt;&gt;0,MIN(D39,C39*0.9),C39*0.9)</f>
        <v>0</v>
      </c>
      <c r="G39" s="11">
        <f t="shared" ref="G39" si="3">IF(E39&lt;&gt;0,MAX(E39,C39*1.1),C39*1.1)</f>
        <v>0</v>
      </c>
    </row>
    <row r="40" spans="1:7" ht="32.15" customHeight="1" x14ac:dyDescent="0.25">
      <c r="A40" s="13">
        <v>45687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32.15" customHeight="1" thickBot="1" x14ac:dyDescent="0.3">
      <c r="A41" s="13">
        <v>45688</v>
      </c>
      <c r="B41" s="19"/>
      <c r="C41" s="20"/>
      <c r="D41" s="21"/>
      <c r="E41" s="21"/>
      <c r="F41" s="21">
        <f t="shared" si="0"/>
        <v>0</v>
      </c>
      <c r="G41" s="23">
        <f t="shared" si="1"/>
        <v>0</v>
      </c>
    </row>
    <row r="42" spans="1:7" ht="75.75" customHeight="1" thickBot="1" x14ac:dyDescent="0.3">
      <c r="A42" s="25" t="s">
        <v>22</v>
      </c>
      <c r="B42" s="26"/>
      <c r="C42" s="14"/>
      <c r="D42" s="27" t="s">
        <v>23</v>
      </c>
      <c r="E42" s="28"/>
      <c r="F42" s="28"/>
      <c r="G42" s="29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2025-01-02T07:47:22Z</dcterms:modified>
  <cp:category/>
</cp:coreProperties>
</file>