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8.August 2024\"/>
    </mc:Choice>
  </mc:AlternateContent>
  <xr:revisionPtr revIDLastSave="0" documentId="13_ncr:1_{CC4EF3D5-989B-4BDC-8307-F97474ED7158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F41" i="2" l="1"/>
  <c r="G41" i="2"/>
  <c r="F11" i="2" l="1"/>
  <c r="G27" i="2" l="1"/>
  <c r="F40" i="2" l="1"/>
  <c r="G40" i="2"/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G11" i="2" l="1"/>
</calcChain>
</file>

<file path=xl/sharedStrings.xml><?xml version="1.0" encoding="utf-8"?>
<sst xmlns="http://schemas.openxmlformats.org/spreadsheetml/2006/main" count="43" uniqueCount="27">
  <si>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</si>
  <si>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</si>
  <si>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</si>
  <si>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</si>
  <si>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</si>
  <si>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</si>
  <si>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</si>
  <si>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</si>
  <si>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</si>
  <si>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</si>
  <si>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</si>
  <si>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</si>
  <si>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</si>
  <si>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</si>
  <si>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</si>
  <si>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</si>
  <si>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</si>
  <si>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</si>
  <si>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</si>
  <si>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</si>
  <si>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</si>
  <si>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</si>
  <si>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</si>
  <si>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</si>
  <si>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</si>
  <si>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AUGUST 2024</t>
  </si>
  <si>
    <t>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</si>
</sst>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0" fontId="10" fillId="0" borderId="14" xfId="0" applyFont="1" applyFill="1" applyBorder="1" applyAlignment="1">
      <alignment vertical="center" wrapText="1"/>
    </xf>
    <xf numFmtId="2" fontId="7" fillId="2" borderId="19" xfId="0" applyNumberFormat="1" applyFont="1" applyFill="1" applyBorder="1" applyAlignment="1">
      <alignment horizontal="center" vertical="center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4" fontId="6" fillId="0" borderId="26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39" activePane="bottomLeft" state="frozen"/>
      <selection pane="bottomLeft" activeCell="C43" sqref="C43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36.88671875" style="2" bestFit="1" customWidth="1"/>
    <col min="10" max="16384" width="9.44140625" style="2"/>
  </cols>
  <sheetData>
    <row r="1" spans="1:7" s="12" customFormat="1" ht="19.8" x14ac:dyDescent="0.25">
      <c r="A1" s="43" t="s">
        <v>6</v>
      </c>
      <c r="B1" s="43"/>
      <c r="C1" s="43"/>
      <c r="D1" s="43"/>
      <c r="E1" s="43"/>
      <c r="F1" s="43"/>
      <c r="G1" s="43"/>
    </row>
    <row r="2" spans="1:7" s="12" customFormat="1" ht="19.8" x14ac:dyDescent="0.25">
      <c r="A2" s="43" t="s">
        <v>25</v>
      </c>
      <c r="B2" s="43"/>
      <c r="C2" s="43"/>
      <c r="D2" s="43"/>
      <c r="E2" s="43"/>
      <c r="F2" s="43"/>
      <c r="G2" s="43"/>
    </row>
    <row r="3" spans="1:7" s="12" customFormat="1" ht="19.8" x14ac:dyDescent="0.25">
      <c r="A3" s="43" t="s">
        <v>7</v>
      </c>
      <c r="B3" s="43"/>
      <c r="C3" s="43"/>
      <c r="D3" s="43"/>
      <c r="E3" s="43"/>
      <c r="F3" s="43"/>
      <c r="G3" s="43"/>
    </row>
    <row r="4" spans="1:7" s="12" customFormat="1" ht="20.399999999999999" thickBot="1" x14ac:dyDescent="0.3">
      <c r="A4" s="44" t="s">
        <v>26</v>
      </c>
      <c r="B4" s="44"/>
      <c r="C4" s="44"/>
      <c r="D4" s="44"/>
      <c r="E4" s="44"/>
      <c r="F4" s="45"/>
      <c r="G4" s="45"/>
    </row>
    <row r="5" spans="1:7" ht="24" customHeight="1" x14ac:dyDescent="0.25">
      <c r="A5" s="37" t="s">
        <v>0</v>
      </c>
      <c r="B5" s="40" t="s">
        <v>15</v>
      </c>
      <c r="C5" s="31" t="s">
        <v>14</v>
      </c>
      <c r="D5" s="31" t="s">
        <v>13</v>
      </c>
      <c r="E5" s="34" t="s">
        <v>12</v>
      </c>
      <c r="F5" s="29" t="s">
        <v>17</v>
      </c>
      <c r="G5" s="30"/>
    </row>
    <row r="6" spans="1:7" ht="30" x14ac:dyDescent="0.25">
      <c r="A6" s="38"/>
      <c r="B6" s="41"/>
      <c r="C6" s="32"/>
      <c r="D6" s="32"/>
      <c r="E6" s="35"/>
      <c r="F6" s="3" t="s">
        <v>8</v>
      </c>
      <c r="G6" s="4" t="s">
        <v>9</v>
      </c>
    </row>
    <row r="7" spans="1:7" ht="27" customHeight="1" thickBot="1" x14ac:dyDescent="0.3">
      <c r="A7" s="39"/>
      <c r="B7" s="42"/>
      <c r="C7" s="33"/>
      <c r="D7" s="33"/>
      <c r="E7" s="36"/>
      <c r="F7" s="5" t="s">
        <v>1</v>
      </c>
      <c r="G7" s="6" t="s">
        <v>2</v>
      </c>
    </row>
    <row r="8" spans="1:7" ht="25.5" customHeight="1" x14ac:dyDescent="0.25">
      <c r="A8" s="37" t="s">
        <v>3</v>
      </c>
      <c r="B8" s="40" t="s">
        <v>16</v>
      </c>
      <c r="C8" s="31" t="s">
        <v>19</v>
      </c>
      <c r="D8" s="31" t="s">
        <v>20</v>
      </c>
      <c r="E8" s="34" t="s">
        <v>21</v>
      </c>
      <c r="F8" s="29" t="s">
        <v>18</v>
      </c>
      <c r="G8" s="30"/>
    </row>
    <row r="9" spans="1:7" ht="30" x14ac:dyDescent="0.25">
      <c r="A9" s="38"/>
      <c r="B9" s="41"/>
      <c r="C9" s="32"/>
      <c r="D9" s="32"/>
      <c r="E9" s="35"/>
      <c r="F9" s="3" t="s">
        <v>10</v>
      </c>
      <c r="G9" s="4" t="s">
        <v>11</v>
      </c>
    </row>
    <row r="10" spans="1:7" ht="30" customHeight="1" thickBot="1" x14ac:dyDescent="0.3">
      <c r="A10" s="39"/>
      <c r="B10" s="42"/>
      <c r="C10" s="33"/>
      <c r="D10" s="33"/>
      <c r="E10" s="36"/>
      <c r="F10" s="5" t="s">
        <v>4</v>
      </c>
      <c r="G10" s="6" t="s">
        <v>5</v>
      </c>
    </row>
    <row r="11" spans="1:7" ht="32.1" customHeight="1" x14ac:dyDescent="0.25">
      <c r="A11" s="13">
        <v>45505</v>
      </c>
      <c r="B11" s="19" t="s">
        <v>24</v>
      </c>
      <c r="C11" s="16">
        <v>147.34</v>
      </c>
      <c r="D11" s="17">
        <v>147</v>
      </c>
      <c r="E11" s="17"/>
      <c r="F11" s="17">
        <f>IF(D11&lt;&gt;0,MIN(D11,C11*0.9),C11*0.9)</f>
        <v>132.60599999999999</v>
      </c>
      <c r="G11" s="18">
        <f>IF(E11&lt;&gt;0,MAX(E11,C11*1.1),C11*1.1)</f>
        <v>162.07400000000001</v>
      </c>
    </row>
    <row r="12" spans="1:7" ht="32.1" customHeight="1" x14ac:dyDescent="0.25">
      <c r="A12" s="13">
        <v>45506</v>
      </c>
      <c r="B12" s="14"/>
      <c r="C12" s="8">
        <v>144.78</v>
      </c>
      <c r="D12" s="9"/>
      <c r="E12" s="9"/>
      <c r="F12" s="9">
        <f t="shared" ref="F12:F15" si="0">IF(D12&lt;&gt;0,MIN(D12,C12*0.9),C12*0.9)</f>
        <v>130.30199999999999</v>
      </c>
      <c r="G12" s="11">
        <f t="shared" ref="G12:G15" si="1">IF(E12&lt;&gt;0,MAX(E12,C12*1.1),C12*1.1)</f>
        <v>159.25800000000001</v>
      </c>
    </row>
    <row r="13" spans="1:7" ht="32.1" customHeight="1" x14ac:dyDescent="0.25">
      <c r="A13" s="13">
        <v>45507</v>
      </c>
      <c r="B13" s="14"/>
      <c r="C13" s="8">
        <v>147.9</v>
      </c>
      <c r="D13" s="9"/>
      <c r="E13" s="9"/>
      <c r="F13" s="9">
        <f t="shared" si="0"/>
        <v>133.11000000000001</v>
      </c>
      <c r="G13" s="11">
        <f t="shared" si="1"/>
        <v>162.69000000000003</v>
      </c>
    </row>
    <row r="14" spans="1:7" ht="32.1" customHeight="1" x14ac:dyDescent="0.25">
      <c r="A14" s="13">
        <v>45508</v>
      </c>
      <c r="B14" s="14"/>
      <c r="C14" s="8">
        <v>157.30000000000001</v>
      </c>
      <c r="D14" s="9"/>
      <c r="E14" s="9"/>
      <c r="F14" s="9">
        <f t="shared" si="0"/>
        <v>141.57000000000002</v>
      </c>
      <c r="G14" s="11">
        <f t="shared" si="1"/>
        <v>173.03000000000003</v>
      </c>
    </row>
    <row r="15" spans="1:7" ht="32.1" customHeight="1" x14ac:dyDescent="0.25">
      <c r="A15" s="13">
        <v>45509</v>
      </c>
      <c r="B15" s="14"/>
      <c r="C15" s="8">
        <v>156.76</v>
      </c>
      <c r="D15" s="9"/>
      <c r="E15" s="9"/>
      <c r="F15" s="9">
        <f t="shared" si="0"/>
        <v>141.084</v>
      </c>
      <c r="G15" s="11">
        <f t="shared" si="1"/>
        <v>172.43600000000001</v>
      </c>
    </row>
    <row r="16" spans="1:7" ht="32.1" customHeight="1" x14ac:dyDescent="0.25">
      <c r="A16" s="13">
        <v>45510</v>
      </c>
      <c r="B16" s="14"/>
      <c r="C16" s="8">
        <v>155.88999999999999</v>
      </c>
      <c r="D16" s="9"/>
      <c r="E16" s="9"/>
      <c r="F16" s="9">
        <f t="shared" ref="F16:F38" si="2">IF(D16&lt;&gt;0,MIN(D16,C16*0.9),C16*0.9)</f>
        <v>140.30099999999999</v>
      </c>
      <c r="G16" s="11">
        <f t="shared" ref="G16:G38" si="3">IF(E16&lt;&gt;0,MAX(E16,C16*1.1),C16*1.1)</f>
        <v>171.47899999999998</v>
      </c>
    </row>
    <row r="17" spans="1:7" ht="32.1" customHeight="1" x14ac:dyDescent="0.25">
      <c r="A17" s="13">
        <v>45511</v>
      </c>
      <c r="B17" s="19" t="s">
        <v>24</v>
      </c>
      <c r="C17" s="8">
        <v>157.77000000000001</v>
      </c>
      <c r="D17" s="9">
        <v>159</v>
      </c>
      <c r="E17" s="9"/>
      <c r="F17" s="9">
        <f t="shared" si="2"/>
        <v>141.99300000000002</v>
      </c>
      <c r="G17" s="11">
        <f t="shared" si="3"/>
        <v>173.54700000000003</v>
      </c>
    </row>
    <row r="18" spans="1:7" ht="32.1" customHeight="1" x14ac:dyDescent="0.25">
      <c r="A18" s="13">
        <v>45512</v>
      </c>
      <c r="B18" s="19" t="s">
        <v>24</v>
      </c>
      <c r="C18" s="8">
        <v>165.5</v>
      </c>
      <c r="D18" s="9">
        <v>160</v>
      </c>
      <c r="E18" s="9"/>
      <c r="F18" s="9">
        <f t="shared" si="2"/>
        <v>148.95000000000002</v>
      </c>
      <c r="G18" s="11">
        <f t="shared" si="3"/>
        <v>182.05</v>
      </c>
    </row>
    <row r="19" spans="1:7" ht="32.1" customHeight="1" x14ac:dyDescent="0.25">
      <c r="A19" s="13">
        <v>45513</v>
      </c>
      <c r="B19" s="19" t="s">
        <v>24</v>
      </c>
      <c r="C19" s="8">
        <v>164.93</v>
      </c>
      <c r="D19" s="9">
        <v>165</v>
      </c>
      <c r="E19" s="9"/>
      <c r="F19" s="9">
        <f t="shared" ref="F19:F21" si="4">IF(D19&lt;&gt;0,MIN(D19,C19*0.9),C19*0.9)</f>
        <v>148.43700000000001</v>
      </c>
      <c r="G19" s="11">
        <f t="shared" ref="G19:G21" si="5">IF(E19&lt;&gt;0,MAX(E19,C19*1.1),C19*1.1)</f>
        <v>181.42300000000003</v>
      </c>
    </row>
    <row r="20" spans="1:7" ht="32.1" customHeight="1" x14ac:dyDescent="0.25">
      <c r="A20" s="13">
        <v>45514</v>
      </c>
      <c r="B20" s="19" t="s">
        <v>24</v>
      </c>
      <c r="C20" s="8">
        <v>167.72</v>
      </c>
      <c r="D20" s="9">
        <v>166.7</v>
      </c>
      <c r="E20" s="9"/>
      <c r="F20" s="9">
        <f t="shared" si="4"/>
        <v>150.94800000000001</v>
      </c>
      <c r="G20" s="11">
        <f t="shared" si="5"/>
        <v>184.49200000000002</v>
      </c>
    </row>
    <row r="21" spans="1:7" ht="32.1" customHeight="1" x14ac:dyDescent="0.25">
      <c r="A21" s="13">
        <v>45515</v>
      </c>
      <c r="B21" s="19" t="s">
        <v>24</v>
      </c>
      <c r="C21" s="8">
        <v>171.55</v>
      </c>
      <c r="D21" s="9">
        <v>171</v>
      </c>
      <c r="E21" s="9"/>
      <c r="F21" s="9">
        <f t="shared" si="4"/>
        <v>154.39500000000001</v>
      </c>
      <c r="G21" s="11">
        <f t="shared" si="5"/>
        <v>188.70500000000004</v>
      </c>
    </row>
    <row r="22" spans="1:7" ht="32.1" customHeight="1" x14ac:dyDescent="0.25">
      <c r="A22" s="13">
        <v>45516</v>
      </c>
      <c r="B22" s="19" t="s">
        <v>24</v>
      </c>
      <c r="C22" s="8">
        <v>185.26</v>
      </c>
      <c r="D22" s="9">
        <v>174</v>
      </c>
      <c r="E22" s="9"/>
      <c r="F22" s="9">
        <f t="shared" si="2"/>
        <v>166.73400000000001</v>
      </c>
      <c r="G22" s="11">
        <f t="shared" si="3"/>
        <v>203.786</v>
      </c>
    </row>
    <row r="23" spans="1:7" ht="32.1" customHeight="1" x14ac:dyDescent="0.25">
      <c r="A23" s="13">
        <v>45517</v>
      </c>
      <c r="B23" s="14"/>
      <c r="C23" s="8">
        <v>184.11</v>
      </c>
      <c r="D23" s="9"/>
      <c r="E23" s="9"/>
      <c r="F23" s="9">
        <f t="shared" si="2"/>
        <v>165.69900000000001</v>
      </c>
      <c r="G23" s="11">
        <f t="shared" si="3"/>
        <v>202.52100000000004</v>
      </c>
    </row>
    <row r="24" spans="1:7" ht="32.1" customHeight="1" x14ac:dyDescent="0.25">
      <c r="A24" s="13">
        <v>45518</v>
      </c>
      <c r="B24" s="14"/>
      <c r="C24" s="8">
        <v>177.17</v>
      </c>
      <c r="D24" s="9"/>
      <c r="E24" s="9"/>
      <c r="F24" s="9">
        <f t="shared" si="2"/>
        <v>159.453</v>
      </c>
      <c r="G24" s="11">
        <f t="shared" si="3"/>
        <v>194.887</v>
      </c>
    </row>
    <row r="25" spans="1:7" ht="30" customHeight="1" x14ac:dyDescent="0.25">
      <c r="A25" s="13">
        <v>45519</v>
      </c>
      <c r="B25" s="19" t="s">
        <v>24</v>
      </c>
      <c r="C25" s="8">
        <v>180.87</v>
      </c>
      <c r="D25" s="9">
        <v>180</v>
      </c>
      <c r="E25" s="9"/>
      <c r="F25" s="9">
        <f t="shared" si="2"/>
        <v>162.78300000000002</v>
      </c>
      <c r="G25" s="11">
        <f t="shared" si="3"/>
        <v>198.95700000000002</v>
      </c>
    </row>
    <row r="26" spans="1:7" ht="32.1" customHeight="1" x14ac:dyDescent="0.25">
      <c r="A26" s="13">
        <v>45520</v>
      </c>
      <c r="B26" s="19" t="s">
        <v>24</v>
      </c>
      <c r="C26" s="8">
        <v>178.34</v>
      </c>
      <c r="D26" s="9">
        <v>180</v>
      </c>
      <c r="E26" s="9"/>
      <c r="F26" s="9">
        <f t="shared" si="2"/>
        <v>160.506</v>
      </c>
      <c r="G26" s="11">
        <f t="shared" si="3"/>
        <v>196.17400000000001</v>
      </c>
    </row>
    <row r="27" spans="1:7" ht="32.1" customHeight="1" x14ac:dyDescent="0.25">
      <c r="A27" s="13">
        <v>45521</v>
      </c>
      <c r="B27" s="14"/>
      <c r="C27" s="8">
        <v>178.97</v>
      </c>
      <c r="D27" s="9"/>
      <c r="E27" s="9"/>
      <c r="F27" s="9">
        <f t="shared" si="2"/>
        <v>161.07300000000001</v>
      </c>
      <c r="G27" s="11">
        <f t="shared" si="3"/>
        <v>196.86700000000002</v>
      </c>
    </row>
    <row r="28" spans="1:7" ht="32.1" customHeight="1" x14ac:dyDescent="0.25">
      <c r="A28" s="13">
        <v>45522</v>
      </c>
      <c r="B28" s="19" t="s">
        <v>24</v>
      </c>
      <c r="C28" s="8">
        <v>178.67</v>
      </c>
      <c r="D28" s="9">
        <v>181</v>
      </c>
      <c r="E28" s="9"/>
      <c r="F28" s="9">
        <f t="shared" si="2"/>
        <v>160.803</v>
      </c>
      <c r="G28" s="11">
        <f t="shared" si="3"/>
        <v>196.53700000000001</v>
      </c>
    </row>
    <row r="29" spans="1:7" ht="32.1" customHeight="1" x14ac:dyDescent="0.25">
      <c r="A29" s="13">
        <v>45523</v>
      </c>
      <c r="B29" s="19" t="s">
        <v>24</v>
      </c>
      <c r="C29" s="8">
        <v>181.77</v>
      </c>
      <c r="D29" s="9">
        <v>181</v>
      </c>
      <c r="E29" s="9"/>
      <c r="F29" s="9">
        <f t="shared" si="2"/>
        <v>163.59300000000002</v>
      </c>
      <c r="G29" s="11">
        <f t="shared" si="3"/>
        <v>199.94700000000003</v>
      </c>
    </row>
    <row r="30" spans="1:7" ht="32.1" customHeight="1" x14ac:dyDescent="0.25">
      <c r="A30" s="13">
        <v>45524</v>
      </c>
      <c r="B30" s="19" t="s">
        <v>24</v>
      </c>
      <c r="C30" s="8">
        <v>183.91</v>
      </c>
      <c r="D30" s="9">
        <v>185</v>
      </c>
      <c r="E30" s="9"/>
      <c r="F30" s="9">
        <f>IF(D30&lt;&gt;0,MIN(D30,C30*0.9),C30*0.9)</f>
        <v>165.51900000000001</v>
      </c>
      <c r="G30" s="11">
        <f t="shared" si="3"/>
        <v>202.30100000000002</v>
      </c>
    </row>
    <row r="31" spans="1:7" ht="32.1" customHeight="1" x14ac:dyDescent="0.25">
      <c r="A31" s="13">
        <v>45525</v>
      </c>
      <c r="B31" s="14"/>
      <c r="C31" s="8">
        <v>179.89</v>
      </c>
      <c r="D31" s="10"/>
      <c r="E31" s="9"/>
      <c r="F31" s="9">
        <f>IF(D31&lt;&gt;0,MIN(D31,C31*0.9),C31*0.9)</f>
        <v>161.90099999999998</v>
      </c>
      <c r="G31" s="11">
        <f t="shared" si="3"/>
        <v>197.87899999999999</v>
      </c>
    </row>
    <row r="32" spans="1:7" ht="32.1" customHeight="1" x14ac:dyDescent="0.25">
      <c r="A32" s="13">
        <v>45526</v>
      </c>
      <c r="B32" s="14"/>
      <c r="C32" s="8">
        <v>179.44</v>
      </c>
      <c r="D32" s="9"/>
      <c r="E32" s="9"/>
      <c r="F32" s="9">
        <f t="shared" si="2"/>
        <v>161.49600000000001</v>
      </c>
      <c r="G32" s="11">
        <f t="shared" si="3"/>
        <v>197.38400000000001</v>
      </c>
    </row>
    <row r="33" spans="1:7" ht="32.1" customHeight="1" x14ac:dyDescent="0.25">
      <c r="A33" s="13">
        <v>45527</v>
      </c>
      <c r="B33" s="14"/>
      <c r="C33" s="8">
        <v>169.84</v>
      </c>
      <c r="D33" s="9"/>
      <c r="E33" s="9"/>
      <c r="F33" s="9">
        <f t="shared" si="2"/>
        <v>152.85599999999999</v>
      </c>
      <c r="G33" s="11">
        <f t="shared" si="3"/>
        <v>186.82400000000001</v>
      </c>
    </row>
    <row r="34" spans="1:7" ht="32.1" customHeight="1" x14ac:dyDescent="0.25">
      <c r="A34" s="13">
        <v>45528</v>
      </c>
      <c r="B34" s="14"/>
      <c r="C34" s="8">
        <v>166.55</v>
      </c>
      <c r="D34" s="9"/>
      <c r="E34" s="9"/>
      <c r="F34" s="9">
        <f t="shared" si="2"/>
        <v>149.89500000000001</v>
      </c>
      <c r="G34" s="11">
        <f t="shared" si="3"/>
        <v>183.20500000000004</v>
      </c>
    </row>
    <row r="35" spans="1:7" ht="32.1" customHeight="1" x14ac:dyDescent="0.25">
      <c r="A35" s="13">
        <v>45529</v>
      </c>
      <c r="B35" s="19" t="s">
        <v>24</v>
      </c>
      <c r="C35" s="8">
        <v>168.33</v>
      </c>
      <c r="D35" s="9">
        <v>167.02</v>
      </c>
      <c r="E35" s="9"/>
      <c r="F35" s="9">
        <f>IF(D35&lt;&gt;0,MIN(D35,C35*0.9),C35*0.9)</f>
        <v>151.49700000000001</v>
      </c>
      <c r="G35" s="11">
        <f t="shared" si="3"/>
        <v>185.16300000000004</v>
      </c>
    </row>
    <row r="36" spans="1:7" ht="32.1" customHeight="1" x14ac:dyDescent="0.25">
      <c r="A36" s="13">
        <v>45530</v>
      </c>
      <c r="B36" s="19" t="s">
        <v>24</v>
      </c>
      <c r="C36" s="8">
        <v>168.74</v>
      </c>
      <c r="D36" s="9">
        <v>171</v>
      </c>
      <c r="E36" s="9"/>
      <c r="F36" s="9">
        <f>IF(D36&lt;&gt;0,MIN(D36,C36*0.9),C36*0.9)</f>
        <v>151.86600000000001</v>
      </c>
      <c r="G36" s="11">
        <f t="shared" si="3"/>
        <v>185.61400000000003</v>
      </c>
    </row>
    <row r="37" spans="1:7" ht="32.1" customHeight="1" x14ac:dyDescent="0.25">
      <c r="A37" s="13">
        <v>45531</v>
      </c>
      <c r="B37" s="14"/>
      <c r="C37" s="8">
        <v>167.75</v>
      </c>
      <c r="D37" s="9"/>
      <c r="E37" s="9"/>
      <c r="F37" s="9">
        <f>IF(D37&lt;&gt;0,MIN(D37,C37*0.9),C37*0.9)</f>
        <v>150.97499999999999</v>
      </c>
      <c r="G37" s="11">
        <f t="shared" si="3"/>
        <v>184.52500000000001</v>
      </c>
    </row>
    <row r="38" spans="1:7" ht="32.1" customHeight="1" x14ac:dyDescent="0.25">
      <c r="A38" s="13">
        <v>45532</v>
      </c>
      <c r="B38" s="19" t="s">
        <v>24</v>
      </c>
      <c r="C38" s="8">
        <v>168.51</v>
      </c>
      <c r="D38" s="9">
        <v>168</v>
      </c>
      <c r="E38" s="9"/>
      <c r="F38" s="9">
        <f t="shared" si="2"/>
        <v>151.65899999999999</v>
      </c>
      <c r="G38" s="11">
        <f t="shared" si="3"/>
        <v>185.36100000000002</v>
      </c>
    </row>
    <row r="39" spans="1:7" ht="32.1" customHeight="1" x14ac:dyDescent="0.25">
      <c r="A39" s="13">
        <v>45533</v>
      </c>
      <c r="B39" s="19" t="s">
        <v>24</v>
      </c>
      <c r="C39" s="8">
        <v>167.36</v>
      </c>
      <c r="D39" s="9">
        <v>168</v>
      </c>
      <c r="E39" s="9"/>
      <c r="F39" s="9">
        <f t="shared" ref="F39" si="6">IF(D39&lt;&gt;0,MIN(D39,C39*0.9),C39*0.9)</f>
        <v>150.62400000000002</v>
      </c>
      <c r="G39" s="11">
        <f t="shared" ref="G39" si="7">IF(E39&lt;&gt;0,MAX(E39,C39*1.1),C39*1.1)</f>
        <v>184.09600000000003</v>
      </c>
    </row>
    <row r="40" spans="1:7" ht="32.1" customHeight="1" x14ac:dyDescent="0.25">
      <c r="A40" s="13">
        <v>45534</v>
      </c>
      <c r="B40" s="19" t="s">
        <v>24</v>
      </c>
      <c r="C40" s="8">
        <v>169.11</v>
      </c>
      <c r="D40" s="9">
        <v>169</v>
      </c>
      <c r="E40" s="9"/>
      <c r="F40" s="9">
        <f t="shared" ref="F40" si="8">IF(D40&lt;&gt;0,MIN(D40,C40*0.9),C40*0.9)</f>
        <v>152.19900000000001</v>
      </c>
      <c r="G40" s="11">
        <f t="shared" ref="G40" si="9">IF(E40&lt;&gt;0,MAX(E40,C40*1.1),C40*1.1)</f>
        <v>186.02100000000004</v>
      </c>
    </row>
    <row r="41" spans="1:7" ht="32.1" customHeight="1" thickBot="1" x14ac:dyDescent="0.3">
      <c r="A41" s="13">
        <v>45535</v>
      </c>
      <c r="B41" s="20"/>
      <c r="C41" s="21">
        <v>164.05</v>
      </c>
      <c r="D41" s="22"/>
      <c r="E41" s="22"/>
      <c r="F41" s="22">
        <f t="shared" ref="F41" si="10">IF(D41&lt;&gt;0,MIN(D41,C41*0.9),C41*0.9)</f>
        <v>147.64500000000001</v>
      </c>
      <c r="G41" s="23">
        <f t="shared" ref="G41" si="11">IF(E41&lt;&gt;0,MAX(E41,C41*1.1),C41*1.1)</f>
        <v>180.45500000000004</v>
      </c>
    </row>
    <row r="42" spans="1:7" ht="75.75" customHeight="1" thickBot="1" x14ac:dyDescent="0.3">
      <c r="A42" s="24" t="s">
        <v>22</v>
      </c>
      <c r="B42" s="25"/>
      <c r="C42" s="15">
        <v>170.65</v>
      </c>
      <c r="D42" s="26" t="s">
        <v>23</v>
      </c>
      <c r="E42" s="27"/>
      <c r="F42" s="27"/>
      <c r="G42" s="28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2024-09-02T04:55:09Z</dcterms:modified>
  <cp:category/>
</cp:coreProperties>
</file>