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T23" i="1" l="1"/>
  <c r="BT20" i="1"/>
  <c r="BT19" i="1"/>
  <c r="BT14" i="1"/>
  <c r="BT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<sst xmlns="http://schemas.openxmlformats.org/spreadsheetml/2006/main" count="35" uniqueCount="33">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</sst>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9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2" fontId="2" fillId="2" borderId="66" xfId="1" applyNumberFormat="1" applyFont="1" applyFill="1" applyBorder="1" applyAlignment="1">
      <alignment horizontal="center" vertical="center"/>
    </xf>
    <xf numFmtId="2" fontId="2" fillId="2" borderId="59" xfId="1" applyNumberFormat="1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F36"/>
  <sheetViews>
    <sheetView tabSelected="1" topLeftCell="A4" zoomScale="85" zoomScaleNormal="85" workbookViewId="0">
      <pane xSplit="1" topLeftCell="AY1" activePane="topRight" state="frozen"/>
      <selection pane="topRight" activeCell="BD16" sqref="BD16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22" width="9.7109375" style="1" customWidth="1"/>
    <col min="23" max="23" width="10.28515625" style="1" bestFit="1" customWidth="1"/>
    <col min="24" max="25" width="9.7109375" style="1" customWidth="1"/>
    <col min="26" max="26" width="10.28515625" style="1" bestFit="1" customWidth="1"/>
    <col min="27" max="28" width="9.7109375" style="1" customWidth="1"/>
    <col min="29" max="29" width="10.28515625" style="1" bestFit="1" customWidth="1"/>
    <col min="30" max="34" width="9.7109375" style="1" customWidth="1"/>
    <col min="35" max="35" width="11" style="1" bestFit="1" customWidth="1"/>
    <col min="36" max="71" width="9.7109375" style="1" customWidth="1"/>
    <col min="72" max="72" width="15.5703125" style="1" customWidth="1"/>
    <col min="73" max="79" width="9.7109375" style="1" customWidth="1"/>
    <col min="80" max="81" width="10.42578125" style="1" customWidth="1"/>
    <col min="82" max="82" width="11.5703125" style="1" customWidth="1"/>
    <col min="83" max="83" width="9.140625" style="1" customWidth="1"/>
    <col min="84" max="87" width="9.42578125" style="1" customWidth="1"/>
    <col min="88" max="160" width="9.85546875" style="1" customWidth="1"/>
    <col min="161" max="161" width="16.42578125" style="1" customWidth="1"/>
    <col min="162" max="162" width="11" style="1" customWidth="1"/>
    <col min="163" max="16384" width="11" style="1"/>
  </cols>
  <sheetData>
    <row r="2" spans="1:160" ht="26.25" x14ac:dyDescent="0.45">
      <c r="A2" s="231" t="s">
        <v>3</v>
      </c>
      <c r="B2" s="231"/>
    </row>
    <row r="3" spans="1:160" ht="26.25" x14ac:dyDescent="0.45">
      <c r="A3" s="231" t="s">
        <v>5</v>
      </c>
      <c r="B3" s="23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" thickBot="1" x14ac:dyDescent="0.35">
      <c r="A4" s="2"/>
      <c r="B4" s="2"/>
    </row>
    <row r="5" spans="1:160" s="22" customFormat="1" ht="21" thickBot="1" x14ac:dyDescent="0.3">
      <c r="A5" s="109" t="s">
        <v>31</v>
      </c>
      <c r="B5" s="110" t="s">
        <v>32</v>
      </c>
      <c r="C5" s="104">
        <v>44044</v>
      </c>
      <c r="D5" s="225">
        <v>44045</v>
      </c>
      <c r="E5" s="226"/>
      <c r="F5" s="226"/>
      <c r="G5" s="226"/>
      <c r="H5" s="226"/>
      <c r="I5" s="225">
        <v>44046</v>
      </c>
      <c r="J5" s="226"/>
      <c r="K5" s="226"/>
      <c r="L5" s="226"/>
      <c r="M5" s="226"/>
      <c r="N5" s="226"/>
      <c r="O5" s="225">
        <v>44047</v>
      </c>
      <c r="P5" s="235"/>
      <c r="Q5" s="235"/>
      <c r="R5" s="235"/>
      <c r="S5" s="236"/>
      <c r="T5" s="169">
        <v>44048</v>
      </c>
      <c r="U5" s="169">
        <v>44049</v>
      </c>
      <c r="V5" s="225">
        <v>44050</v>
      </c>
      <c r="W5" s="226"/>
      <c r="X5" s="226"/>
      <c r="Y5" s="226"/>
      <c r="Z5" s="227"/>
      <c r="AA5" s="225">
        <v>44051</v>
      </c>
      <c r="AB5" s="226"/>
      <c r="AC5" s="226"/>
      <c r="AD5" s="226"/>
      <c r="AE5" s="226"/>
      <c r="AF5" s="227"/>
      <c r="AG5" s="212">
        <v>44052</v>
      </c>
      <c r="AH5" s="225">
        <v>44053</v>
      </c>
      <c r="AI5" s="226"/>
      <c r="AJ5" s="226"/>
      <c r="AK5" s="227"/>
      <c r="AL5" s="225">
        <v>44054</v>
      </c>
      <c r="AM5" s="226"/>
      <c r="AN5" s="227"/>
      <c r="AO5" s="225">
        <v>44055</v>
      </c>
      <c r="AP5" s="226"/>
      <c r="AQ5" s="226"/>
      <c r="AR5" s="226"/>
      <c r="AS5" s="226"/>
      <c r="AT5" s="226"/>
      <c r="AU5" s="227"/>
      <c r="AV5" s="225">
        <v>44056</v>
      </c>
      <c r="AW5" s="226"/>
      <c r="AX5" s="226"/>
      <c r="AY5" s="226"/>
      <c r="AZ5" s="226"/>
      <c r="BA5" s="226"/>
      <c r="BB5" s="226"/>
      <c r="BC5" s="227"/>
      <c r="BD5" s="212">
        <v>44057</v>
      </c>
      <c r="BE5" s="212"/>
      <c r="BF5" s="212"/>
      <c r="BG5" s="212"/>
      <c r="BH5" s="212"/>
      <c r="BI5" s="212"/>
      <c r="BJ5" s="212"/>
      <c r="BK5" s="212"/>
      <c r="BL5" s="223"/>
      <c r="BM5" s="223"/>
      <c r="BN5" s="223"/>
      <c r="BO5" s="223"/>
      <c r="BP5" s="220"/>
      <c r="BQ5" s="176"/>
      <c r="BR5" s="176"/>
      <c r="BS5" s="105"/>
      <c r="BT5" s="99" t="s">
        <v>19</v>
      </c>
    </row>
    <row r="6" spans="1:160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6"/>
      <c r="Q6" s="146"/>
      <c r="R6" s="146"/>
      <c r="S6" s="106"/>
      <c r="T6" s="170"/>
      <c r="U6" s="170"/>
      <c r="V6" s="79"/>
      <c r="W6" s="146"/>
      <c r="X6" s="146"/>
      <c r="Y6" s="51"/>
      <c r="Z6" s="192"/>
      <c r="AA6" s="198"/>
      <c r="AB6" s="117"/>
      <c r="AC6" s="117"/>
      <c r="AD6" s="117"/>
      <c r="AE6" s="117"/>
      <c r="AF6" s="192"/>
      <c r="AG6" s="170"/>
      <c r="AH6" s="198"/>
      <c r="AI6" s="117"/>
      <c r="AJ6" s="117"/>
      <c r="AK6" s="192"/>
      <c r="AL6" s="198"/>
      <c r="AM6" s="117"/>
      <c r="AN6" s="192"/>
      <c r="AO6" s="198"/>
      <c r="AP6" s="117"/>
      <c r="AQ6" s="117"/>
      <c r="AR6" s="117"/>
      <c r="AS6" s="117"/>
      <c r="AT6" s="117"/>
      <c r="AU6" s="192"/>
      <c r="AV6" s="198"/>
      <c r="AW6" s="117"/>
      <c r="AX6" s="117"/>
      <c r="AY6" s="117"/>
      <c r="AZ6" s="117"/>
      <c r="BA6" s="117"/>
      <c r="BB6" s="117"/>
      <c r="BC6" s="192"/>
      <c r="BD6" s="170"/>
      <c r="BE6" s="170"/>
      <c r="BF6" s="170"/>
      <c r="BG6" s="170"/>
      <c r="BH6" s="170"/>
      <c r="BI6" s="170"/>
      <c r="BJ6" s="170"/>
      <c r="BK6" s="170"/>
      <c r="BL6" s="179"/>
      <c r="BM6" s="179"/>
      <c r="BN6" s="179"/>
      <c r="BO6" s="179"/>
      <c r="BP6" s="179"/>
      <c r="BQ6" s="117"/>
      <c r="BR6" s="117"/>
      <c r="BS6" s="117"/>
      <c r="BT6" s="101"/>
    </row>
    <row r="7" spans="1:160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1"/>
      <c r="U7" s="171"/>
      <c r="V7" s="80"/>
      <c r="W7" s="135"/>
      <c r="X7" s="135"/>
      <c r="Y7" s="48"/>
      <c r="Z7" s="193"/>
      <c r="AA7" s="199"/>
      <c r="AB7" s="118"/>
      <c r="AC7" s="118"/>
      <c r="AD7" s="118"/>
      <c r="AE7" s="118"/>
      <c r="AF7" s="193"/>
      <c r="AG7" s="171"/>
      <c r="AH7" s="199"/>
      <c r="AI7" s="118"/>
      <c r="AJ7" s="118"/>
      <c r="AK7" s="193"/>
      <c r="AL7" s="199"/>
      <c r="AM7" s="118"/>
      <c r="AN7" s="193"/>
      <c r="AO7" s="199"/>
      <c r="AP7" s="118"/>
      <c r="AQ7" s="118"/>
      <c r="AR7" s="118"/>
      <c r="AS7" s="118"/>
      <c r="AT7" s="118"/>
      <c r="AU7" s="193"/>
      <c r="AV7" s="199"/>
      <c r="AW7" s="118"/>
      <c r="AX7" s="118"/>
      <c r="AY7" s="118"/>
      <c r="AZ7" s="118"/>
      <c r="BA7" s="118"/>
      <c r="BB7" s="118"/>
      <c r="BC7" s="193"/>
      <c r="BD7" s="171"/>
      <c r="BE7" s="171"/>
      <c r="BF7" s="171"/>
      <c r="BG7" s="171"/>
      <c r="BH7" s="171"/>
      <c r="BI7" s="171"/>
      <c r="BJ7" s="171"/>
      <c r="BK7" s="171"/>
      <c r="BL7" s="180"/>
      <c r="BM7" s="180"/>
      <c r="BN7" s="180"/>
      <c r="BO7" s="180"/>
      <c r="BP7" s="180"/>
      <c r="BQ7" s="118"/>
      <c r="BR7" s="118"/>
      <c r="BS7" s="118"/>
      <c r="BT7" s="100"/>
    </row>
    <row r="8" spans="1:160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4"/>
      <c r="Q8" s="144"/>
      <c r="R8" s="144"/>
      <c r="S8" s="108"/>
      <c r="T8" s="172"/>
      <c r="U8" s="172"/>
      <c r="V8" s="81"/>
      <c r="W8" s="144"/>
      <c r="X8" s="144"/>
      <c r="Y8" s="49"/>
      <c r="Z8" s="194"/>
      <c r="AA8" s="200"/>
      <c r="AB8" s="119"/>
      <c r="AC8" s="119"/>
      <c r="AD8" s="119"/>
      <c r="AE8" s="119"/>
      <c r="AF8" s="194"/>
      <c r="AG8" s="172"/>
      <c r="AH8" s="200"/>
      <c r="AI8" s="119"/>
      <c r="AJ8" s="119"/>
      <c r="AK8" s="194"/>
      <c r="AL8" s="200"/>
      <c r="AM8" s="119"/>
      <c r="AN8" s="194"/>
      <c r="AO8" s="200"/>
      <c r="AP8" s="119"/>
      <c r="AQ8" s="119"/>
      <c r="AR8" s="119"/>
      <c r="AS8" s="119"/>
      <c r="AT8" s="119"/>
      <c r="AU8" s="194"/>
      <c r="AV8" s="200"/>
      <c r="AW8" s="119"/>
      <c r="AX8" s="119"/>
      <c r="AY8" s="119"/>
      <c r="AZ8" s="119"/>
      <c r="BA8" s="119"/>
      <c r="BB8" s="119"/>
      <c r="BC8" s="194"/>
      <c r="BD8" s="172"/>
      <c r="BE8" s="172"/>
      <c r="BF8" s="172"/>
      <c r="BG8" s="172"/>
      <c r="BH8" s="172"/>
      <c r="BI8" s="172"/>
      <c r="BJ8" s="172"/>
      <c r="BK8" s="172"/>
      <c r="BL8" s="181"/>
      <c r="BM8" s="181"/>
      <c r="BN8" s="181"/>
      <c r="BO8" s="181"/>
      <c r="BP8" s="181"/>
      <c r="BQ8" s="119"/>
      <c r="BR8" s="119"/>
      <c r="BS8" s="119"/>
      <c r="BT8" s="96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</row>
    <row r="9" spans="1:160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5"/>
      <c r="Q9" s="145"/>
      <c r="R9" s="145"/>
      <c r="S9" s="154"/>
      <c r="T9" s="65"/>
      <c r="U9" s="65"/>
      <c r="V9" s="82"/>
      <c r="W9" s="145"/>
      <c r="X9" s="145"/>
      <c r="Y9" s="24"/>
      <c r="Z9" s="25"/>
      <c r="AA9" s="201"/>
      <c r="AB9" s="120"/>
      <c r="AC9" s="120"/>
      <c r="AD9" s="120"/>
      <c r="AE9" s="120"/>
      <c r="AF9" s="25"/>
      <c r="AG9" s="65"/>
      <c r="AH9" s="201"/>
      <c r="AI9" s="120"/>
      <c r="AJ9" s="120"/>
      <c r="AK9" s="25"/>
      <c r="AL9" s="201"/>
      <c r="AM9" s="120"/>
      <c r="AN9" s="25"/>
      <c r="AO9" s="201"/>
      <c r="AP9" s="120"/>
      <c r="AQ9" s="120"/>
      <c r="AR9" s="120"/>
      <c r="AS9" s="120"/>
      <c r="AT9" s="120"/>
      <c r="AU9" s="25"/>
      <c r="AV9" s="201"/>
      <c r="AW9" s="120"/>
      <c r="AX9" s="120"/>
      <c r="AY9" s="120"/>
      <c r="AZ9" s="120"/>
      <c r="BA9" s="120"/>
      <c r="BB9" s="120"/>
      <c r="BC9" s="25"/>
      <c r="BD9" s="65"/>
      <c r="BE9" s="65"/>
      <c r="BF9" s="65"/>
      <c r="BG9" s="65"/>
      <c r="BH9" s="65"/>
      <c r="BI9" s="65"/>
      <c r="BJ9" s="65"/>
      <c r="BK9" s="65"/>
      <c r="BL9" s="182"/>
      <c r="BM9" s="182"/>
      <c r="BN9" s="182"/>
      <c r="BO9" s="182"/>
      <c r="BP9" s="182"/>
      <c r="BQ9" s="120"/>
      <c r="BR9" s="120"/>
      <c r="BS9" s="25"/>
      <c r="BT9" s="97"/>
    </row>
    <row r="10" spans="1:160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5">
        <v>425000</v>
      </c>
      <c r="P10" s="152">
        <v>360000</v>
      </c>
      <c r="Q10" s="152">
        <v>70000</v>
      </c>
      <c r="R10" s="152">
        <v>130000</v>
      </c>
      <c r="S10" s="156">
        <v>300000</v>
      </c>
      <c r="T10" s="66">
        <v>0</v>
      </c>
      <c r="U10" s="66">
        <v>0</v>
      </c>
      <c r="V10" s="242">
        <v>0</v>
      </c>
      <c r="W10" s="243"/>
      <c r="X10" s="243"/>
      <c r="Y10" s="243"/>
      <c r="Z10" s="244"/>
      <c r="AA10" s="242">
        <v>0</v>
      </c>
      <c r="AB10" s="243"/>
      <c r="AC10" s="243"/>
      <c r="AD10" s="243"/>
      <c r="AE10" s="243"/>
      <c r="AF10" s="244"/>
      <c r="AG10" s="66">
        <v>0</v>
      </c>
      <c r="AH10" s="242">
        <v>320000</v>
      </c>
      <c r="AI10" s="243"/>
      <c r="AJ10" s="243"/>
      <c r="AK10" s="244"/>
      <c r="AL10" s="202">
        <v>385000</v>
      </c>
      <c r="AM10" s="121">
        <v>300000</v>
      </c>
      <c r="AN10" s="26">
        <v>230000</v>
      </c>
      <c r="AO10" s="202">
        <v>200000</v>
      </c>
      <c r="AP10" s="121">
        <v>647500</v>
      </c>
      <c r="AQ10" s="121">
        <v>300000</v>
      </c>
      <c r="AR10" s="121">
        <v>500000</v>
      </c>
      <c r="AS10" s="121">
        <v>600000</v>
      </c>
      <c r="AT10" s="121">
        <v>500000</v>
      </c>
      <c r="AU10" s="26">
        <v>2500</v>
      </c>
      <c r="AV10" s="218">
        <v>401000</v>
      </c>
      <c r="AW10" s="121">
        <v>1000000</v>
      </c>
      <c r="AX10" s="121">
        <v>210000</v>
      </c>
      <c r="AY10" s="121">
        <v>250000</v>
      </c>
      <c r="AZ10" s="121">
        <v>14000</v>
      </c>
      <c r="BA10" s="121">
        <v>455000</v>
      </c>
      <c r="BB10" s="121">
        <v>50000</v>
      </c>
      <c r="BC10" s="26">
        <v>180000</v>
      </c>
      <c r="BD10" s="66">
        <v>100000</v>
      </c>
      <c r="BE10" s="66"/>
      <c r="BF10" s="66"/>
      <c r="BG10" s="66"/>
      <c r="BH10" s="66"/>
      <c r="BI10" s="66"/>
      <c r="BJ10" s="66"/>
      <c r="BK10" s="66"/>
      <c r="BL10" s="224"/>
      <c r="BM10" s="224"/>
      <c r="BN10" s="224"/>
      <c r="BO10" s="224"/>
      <c r="BP10" s="219"/>
      <c r="BQ10" s="121"/>
      <c r="BR10" s="121"/>
      <c r="BS10" s="26"/>
      <c r="BT10" s="94">
        <f>SUM(C10:BS10)</f>
        <v>12005000</v>
      </c>
    </row>
    <row r="11" spans="1:160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6">
        <v>38</v>
      </c>
      <c r="P11" s="167">
        <v>38.5</v>
      </c>
      <c r="Q11" s="167">
        <v>39</v>
      </c>
      <c r="R11" s="167">
        <v>39.4</v>
      </c>
      <c r="S11" s="168">
        <v>39.9</v>
      </c>
      <c r="T11" s="67"/>
      <c r="U11" s="67"/>
      <c r="V11" s="84"/>
      <c r="W11" s="147"/>
      <c r="X11" s="147"/>
      <c r="Y11" s="47"/>
      <c r="Z11" s="37"/>
      <c r="AA11" s="203"/>
      <c r="AB11" s="122"/>
      <c r="AC11" s="122"/>
      <c r="AD11" s="122"/>
      <c r="AE11" s="122"/>
      <c r="AF11" s="37"/>
      <c r="AG11" s="67"/>
      <c r="AH11" s="245">
        <v>44</v>
      </c>
      <c r="AI11" s="246"/>
      <c r="AJ11" s="246"/>
      <c r="AK11" s="247"/>
      <c r="AL11" s="203">
        <v>43</v>
      </c>
      <c r="AM11" s="122">
        <v>43.5</v>
      </c>
      <c r="AN11" s="37">
        <v>43.7</v>
      </c>
      <c r="AO11" s="203">
        <v>42.2</v>
      </c>
      <c r="AP11" s="122">
        <v>42.5</v>
      </c>
      <c r="AQ11" s="122">
        <v>42.6</v>
      </c>
      <c r="AR11" s="122">
        <v>42.7</v>
      </c>
      <c r="AS11" s="122">
        <v>42.8</v>
      </c>
      <c r="AT11" s="122">
        <v>43</v>
      </c>
      <c r="AU11" s="37">
        <v>43.2</v>
      </c>
      <c r="AV11" s="203">
        <v>45</v>
      </c>
      <c r="AW11" s="122">
        <v>45.01</v>
      </c>
      <c r="AX11" s="122">
        <v>45.5</v>
      </c>
      <c r="AY11" s="122">
        <v>45.6</v>
      </c>
      <c r="AZ11" s="122">
        <v>45.65</v>
      </c>
      <c r="BA11" s="122">
        <v>46</v>
      </c>
      <c r="BB11" s="122">
        <v>46.5</v>
      </c>
      <c r="BC11" s="37">
        <v>46.6</v>
      </c>
      <c r="BD11" s="67">
        <v>45</v>
      </c>
      <c r="BE11" s="67"/>
      <c r="BF11" s="67"/>
      <c r="BG11" s="67"/>
      <c r="BH11" s="67"/>
      <c r="BI11" s="67"/>
      <c r="BJ11" s="67"/>
      <c r="BK11" s="67"/>
      <c r="BL11" s="183"/>
      <c r="BM11" s="183"/>
      <c r="BN11" s="183"/>
      <c r="BO11" s="183"/>
      <c r="BP11" s="183"/>
      <c r="BQ11" s="122"/>
      <c r="BR11" s="122"/>
      <c r="BS11" s="37"/>
      <c r="BT11" s="96"/>
    </row>
    <row r="12" spans="1:160" ht="17.100000000000001" customHeight="1" thickBot="1" x14ac:dyDescent="0.35">
      <c r="A12" s="11" t="s">
        <v>4</v>
      </c>
      <c r="B12" s="11" t="s">
        <v>8</v>
      </c>
      <c r="C12" s="68"/>
      <c r="D12" s="228">
        <v>39.1</v>
      </c>
      <c r="E12" s="229"/>
      <c r="F12" s="229"/>
      <c r="G12" s="229"/>
      <c r="H12" s="229"/>
      <c r="I12" s="228">
        <v>38.471093750000001</v>
      </c>
      <c r="J12" s="229"/>
      <c r="K12" s="229"/>
      <c r="L12" s="229"/>
      <c r="M12" s="229"/>
      <c r="N12" s="229"/>
      <c r="O12" s="228">
        <v>38.78</v>
      </c>
      <c r="P12" s="237"/>
      <c r="Q12" s="237"/>
      <c r="R12" s="237"/>
      <c r="S12" s="238"/>
      <c r="T12" s="68"/>
      <c r="U12" s="68"/>
      <c r="V12" s="195"/>
      <c r="W12" s="148"/>
      <c r="X12" s="148"/>
      <c r="Y12" s="149"/>
      <c r="Z12" s="38"/>
      <c r="AA12" s="174"/>
      <c r="AB12" s="177"/>
      <c r="AC12" s="177"/>
      <c r="AD12" s="177"/>
      <c r="AE12" s="177"/>
      <c r="AF12" s="38"/>
      <c r="AG12" s="68"/>
      <c r="AH12" s="228">
        <v>44</v>
      </c>
      <c r="AI12" s="229"/>
      <c r="AJ12" s="229"/>
      <c r="AK12" s="230"/>
      <c r="AL12" s="228">
        <v>43.34</v>
      </c>
      <c r="AM12" s="229"/>
      <c r="AN12" s="230"/>
      <c r="AO12" s="228">
        <v>42.68</v>
      </c>
      <c r="AP12" s="229"/>
      <c r="AQ12" s="229"/>
      <c r="AR12" s="229"/>
      <c r="AS12" s="229"/>
      <c r="AT12" s="229"/>
      <c r="AU12" s="230"/>
      <c r="AV12" s="228">
        <v>45.43</v>
      </c>
      <c r="AW12" s="229"/>
      <c r="AX12" s="229"/>
      <c r="AY12" s="229"/>
      <c r="AZ12" s="229"/>
      <c r="BA12" s="229"/>
      <c r="BB12" s="229"/>
      <c r="BC12" s="230"/>
      <c r="BD12" s="68">
        <v>45</v>
      </c>
      <c r="BE12" s="68"/>
      <c r="BF12" s="68"/>
      <c r="BG12" s="68"/>
      <c r="BH12" s="68"/>
      <c r="BI12" s="68"/>
      <c r="BJ12" s="68"/>
      <c r="BK12" s="68"/>
      <c r="BL12" s="221"/>
      <c r="BM12" s="221"/>
      <c r="BN12" s="221"/>
      <c r="BO12" s="221"/>
      <c r="BP12" s="214"/>
      <c r="BQ12" s="177"/>
      <c r="BR12" s="177"/>
      <c r="BS12" s="38"/>
      <c r="BT12" s="102"/>
      <c r="BU12" s="34"/>
    </row>
    <row r="13" spans="1:160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3"/>
      <c r="Q13" s="143"/>
      <c r="R13" s="143"/>
      <c r="S13" s="157"/>
      <c r="T13" s="69"/>
      <c r="U13" s="69"/>
      <c r="V13" s="85"/>
      <c r="W13" s="143"/>
      <c r="X13" s="143"/>
      <c r="Y13" s="45"/>
      <c r="Z13" s="35"/>
      <c r="AA13" s="204"/>
      <c r="AB13" s="123"/>
      <c r="AC13" s="123"/>
      <c r="AD13" s="123"/>
      <c r="AE13" s="123"/>
      <c r="AF13" s="35"/>
      <c r="AG13" s="69"/>
      <c r="AH13" s="204"/>
      <c r="AI13" s="123"/>
      <c r="AJ13" s="123"/>
      <c r="AK13" s="35"/>
      <c r="AL13" s="204"/>
      <c r="AM13" s="123"/>
      <c r="AN13" s="35"/>
      <c r="AO13" s="204"/>
      <c r="AP13" s="123"/>
      <c r="AQ13" s="123"/>
      <c r="AR13" s="123"/>
      <c r="AS13" s="123"/>
      <c r="AT13" s="123"/>
      <c r="AU13" s="35"/>
      <c r="AV13" s="204"/>
      <c r="AW13" s="123"/>
      <c r="AX13" s="123"/>
      <c r="AY13" s="123"/>
      <c r="AZ13" s="123"/>
      <c r="BA13" s="123"/>
      <c r="BB13" s="123"/>
      <c r="BC13" s="35"/>
      <c r="BD13" s="69"/>
      <c r="BE13" s="69"/>
      <c r="BF13" s="69"/>
      <c r="BG13" s="69"/>
      <c r="BH13" s="69"/>
      <c r="BI13" s="69"/>
      <c r="BJ13" s="69"/>
      <c r="BK13" s="69"/>
      <c r="BL13" s="184"/>
      <c r="BM13" s="184"/>
      <c r="BN13" s="184"/>
      <c r="BO13" s="184"/>
      <c r="BP13" s="184"/>
      <c r="BQ13" s="123"/>
      <c r="BR13" s="123"/>
      <c r="BS13" s="35"/>
      <c r="BT13" s="97"/>
    </row>
    <row r="14" spans="1:160" ht="17.100000000000001" customHeight="1" x14ac:dyDescent="0.3">
      <c r="A14" s="13" t="s">
        <v>13</v>
      </c>
      <c r="B14" s="56" t="s">
        <v>14</v>
      </c>
      <c r="C14" s="70">
        <v>640000</v>
      </c>
      <c r="D14" s="232">
        <v>0</v>
      </c>
      <c r="E14" s="233"/>
      <c r="F14" s="233"/>
      <c r="G14" s="233"/>
      <c r="H14" s="233"/>
      <c r="I14" s="232">
        <v>0</v>
      </c>
      <c r="J14" s="233"/>
      <c r="K14" s="233"/>
      <c r="L14" s="233"/>
      <c r="M14" s="233"/>
      <c r="N14" s="234"/>
      <c r="O14" s="232">
        <v>0</v>
      </c>
      <c r="P14" s="233"/>
      <c r="Q14" s="233"/>
      <c r="R14" s="233"/>
      <c r="S14" s="234"/>
      <c r="T14" s="70">
        <v>0</v>
      </c>
      <c r="U14" s="70">
        <v>0</v>
      </c>
      <c r="V14" s="196">
        <v>155000</v>
      </c>
      <c r="W14" s="136">
        <v>1000000</v>
      </c>
      <c r="X14" s="136">
        <v>100000</v>
      </c>
      <c r="Y14" s="133">
        <v>80000</v>
      </c>
      <c r="Z14" s="27">
        <v>1465000</v>
      </c>
      <c r="AA14" s="175">
        <v>430000</v>
      </c>
      <c r="AB14" s="178">
        <v>76000</v>
      </c>
      <c r="AC14" s="178">
        <v>1000000</v>
      </c>
      <c r="AD14" s="178">
        <v>660000</v>
      </c>
      <c r="AE14" s="178">
        <v>204000</v>
      </c>
      <c r="AF14" s="27">
        <v>420000</v>
      </c>
      <c r="AG14" s="70">
        <v>100000</v>
      </c>
      <c r="AH14" s="213">
        <v>20000</v>
      </c>
      <c r="AI14" s="178">
        <v>3412500</v>
      </c>
      <c r="AJ14" s="178">
        <v>577500</v>
      </c>
      <c r="AK14" s="27">
        <v>300000</v>
      </c>
      <c r="AL14" s="232">
        <v>0</v>
      </c>
      <c r="AM14" s="233"/>
      <c r="AN14" s="234"/>
      <c r="AO14" s="232">
        <v>0</v>
      </c>
      <c r="AP14" s="233"/>
      <c r="AQ14" s="233"/>
      <c r="AR14" s="233"/>
      <c r="AS14" s="233"/>
      <c r="AT14" s="233"/>
      <c r="AU14" s="234"/>
      <c r="AV14" s="215"/>
      <c r="AW14" s="178"/>
      <c r="AX14" s="178"/>
      <c r="AY14" s="178"/>
      <c r="AZ14" s="178"/>
      <c r="BA14" s="178"/>
      <c r="BB14" s="178"/>
      <c r="BC14" s="27"/>
      <c r="BD14" s="70">
        <v>50000</v>
      </c>
      <c r="BE14" s="70"/>
      <c r="BF14" s="70"/>
      <c r="BG14" s="70"/>
      <c r="BH14" s="70"/>
      <c r="BI14" s="70"/>
      <c r="BJ14" s="70"/>
      <c r="BK14" s="70"/>
      <c r="BL14" s="222"/>
      <c r="BM14" s="222"/>
      <c r="BN14" s="222"/>
      <c r="BO14" s="222"/>
      <c r="BP14" s="216"/>
      <c r="BQ14" s="178"/>
      <c r="BR14" s="178"/>
      <c r="BS14" s="27"/>
      <c r="BT14" s="94">
        <f>SUM(C14:BS14)</f>
        <v>10690000</v>
      </c>
    </row>
    <row r="15" spans="1:160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0"/>
      <c r="Q15" s="150"/>
      <c r="R15" s="150"/>
      <c r="S15" s="158"/>
      <c r="T15" s="71"/>
      <c r="U15" s="71"/>
      <c r="V15" s="86">
        <v>48</v>
      </c>
      <c r="W15" s="150">
        <v>49</v>
      </c>
      <c r="X15" s="150">
        <v>49.3</v>
      </c>
      <c r="Y15" s="46">
        <v>49.4</v>
      </c>
      <c r="Z15" s="33">
        <v>49.5</v>
      </c>
      <c r="AA15" s="205">
        <v>48</v>
      </c>
      <c r="AB15" s="124">
        <v>48.47</v>
      </c>
      <c r="AC15" s="124">
        <v>48.9</v>
      </c>
      <c r="AD15" s="124">
        <v>49</v>
      </c>
      <c r="AE15" s="124">
        <v>49.5</v>
      </c>
      <c r="AF15" s="33">
        <v>50</v>
      </c>
      <c r="AG15" s="71">
        <v>47</v>
      </c>
      <c r="AH15" s="205">
        <v>43.9</v>
      </c>
      <c r="AI15" s="124">
        <v>44</v>
      </c>
      <c r="AJ15" s="124">
        <v>44.1</v>
      </c>
      <c r="AK15" s="33">
        <v>45</v>
      </c>
      <c r="AL15" s="205"/>
      <c r="AM15" s="124"/>
      <c r="AN15" s="33"/>
      <c r="AO15" s="205"/>
      <c r="AP15" s="124"/>
      <c r="AQ15" s="124"/>
      <c r="AR15" s="124"/>
      <c r="AS15" s="124"/>
      <c r="AT15" s="124"/>
      <c r="AU15" s="33"/>
      <c r="AV15" s="205"/>
      <c r="AW15" s="124"/>
      <c r="AX15" s="124"/>
      <c r="AY15" s="124"/>
      <c r="AZ15" s="124"/>
      <c r="BA15" s="124"/>
      <c r="BB15" s="124"/>
      <c r="BC15" s="33"/>
      <c r="BD15" s="71">
        <v>46.4</v>
      </c>
      <c r="BE15" s="71"/>
      <c r="BF15" s="71"/>
      <c r="BG15" s="71"/>
      <c r="BH15" s="71"/>
      <c r="BI15" s="71"/>
      <c r="BJ15" s="71"/>
      <c r="BK15" s="71"/>
      <c r="BL15" s="185"/>
      <c r="BM15" s="185"/>
      <c r="BN15" s="185"/>
      <c r="BO15" s="185"/>
      <c r="BP15" s="185"/>
      <c r="BQ15" s="124"/>
      <c r="BR15" s="124"/>
      <c r="BS15" s="33"/>
      <c r="BT15" s="96"/>
    </row>
    <row r="16" spans="1:160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3"/>
      <c r="O16" s="131"/>
      <c r="P16" s="151"/>
      <c r="Q16" s="151"/>
      <c r="R16" s="151"/>
      <c r="S16" s="159"/>
      <c r="T16" s="173"/>
      <c r="U16" s="173"/>
      <c r="V16" s="239">
        <v>49.23</v>
      </c>
      <c r="W16" s="240"/>
      <c r="X16" s="240"/>
      <c r="Y16" s="240"/>
      <c r="Z16" s="241"/>
      <c r="AA16" s="239">
        <v>48.98</v>
      </c>
      <c r="AB16" s="240"/>
      <c r="AC16" s="240"/>
      <c r="AD16" s="240"/>
      <c r="AE16" s="240"/>
      <c r="AF16" s="241"/>
      <c r="AG16" s="72">
        <v>47</v>
      </c>
      <c r="AH16" s="239">
        <v>44.08</v>
      </c>
      <c r="AI16" s="240"/>
      <c r="AJ16" s="240"/>
      <c r="AK16" s="241"/>
      <c r="AL16" s="115"/>
      <c r="AM16" s="153"/>
      <c r="AN16" s="132"/>
      <c r="AO16" s="115"/>
      <c r="AP16" s="153"/>
      <c r="AQ16" s="153"/>
      <c r="AR16" s="153"/>
      <c r="AS16" s="153"/>
      <c r="AT16" s="153"/>
      <c r="AU16" s="132"/>
      <c r="AV16" s="115"/>
      <c r="AW16" s="153"/>
      <c r="AX16" s="153"/>
      <c r="AY16" s="153"/>
      <c r="AZ16" s="153"/>
      <c r="BA16" s="153"/>
      <c r="BB16" s="153"/>
      <c r="BC16" s="132"/>
      <c r="BD16" s="72">
        <v>46.4</v>
      </c>
      <c r="BE16" s="173"/>
      <c r="BF16" s="173"/>
      <c r="BG16" s="173"/>
      <c r="BH16" s="173"/>
      <c r="BI16" s="173"/>
      <c r="BJ16" s="173"/>
      <c r="BK16" s="173"/>
      <c r="BL16" s="116"/>
      <c r="BM16" s="116"/>
      <c r="BN16" s="116"/>
      <c r="BO16" s="116"/>
      <c r="BP16" s="116"/>
      <c r="BQ16" s="153"/>
      <c r="BR16" s="153"/>
      <c r="BS16" s="132"/>
      <c r="BT16" s="103"/>
    </row>
    <row r="17" spans="1:162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0"/>
      <c r="Q17" s="140"/>
      <c r="R17" s="140"/>
      <c r="S17" s="160"/>
      <c r="T17" s="73"/>
      <c r="U17" s="73"/>
      <c r="V17" s="87"/>
      <c r="W17" s="140"/>
      <c r="X17" s="140"/>
      <c r="Y17" s="42"/>
      <c r="Z17" s="197"/>
      <c r="AA17" s="206"/>
      <c r="AB17" s="125"/>
      <c r="AC17" s="125"/>
      <c r="AD17" s="125"/>
      <c r="AE17" s="125"/>
      <c r="AF17" s="197"/>
      <c r="AG17" s="73"/>
      <c r="AH17" s="206"/>
      <c r="AI17" s="125"/>
      <c r="AJ17" s="125"/>
      <c r="AK17" s="197"/>
      <c r="AL17" s="206"/>
      <c r="AM17" s="125"/>
      <c r="AN17" s="197"/>
      <c r="AO17" s="206"/>
      <c r="AP17" s="125"/>
      <c r="AQ17" s="125"/>
      <c r="AR17" s="125"/>
      <c r="AS17" s="125"/>
      <c r="AT17" s="125"/>
      <c r="AU17" s="197"/>
      <c r="AV17" s="206"/>
      <c r="AW17" s="125"/>
      <c r="AX17" s="125"/>
      <c r="AY17" s="125"/>
      <c r="AZ17" s="125"/>
      <c r="BA17" s="125"/>
      <c r="BB17" s="125"/>
      <c r="BC17" s="197"/>
      <c r="BD17" s="73"/>
      <c r="BE17" s="73"/>
      <c r="BF17" s="73"/>
      <c r="BG17" s="73"/>
      <c r="BH17" s="73"/>
      <c r="BI17" s="73"/>
      <c r="BJ17" s="73"/>
      <c r="BK17" s="73"/>
      <c r="BL17" s="186"/>
      <c r="BM17" s="186"/>
      <c r="BN17" s="186"/>
      <c r="BO17" s="186"/>
      <c r="BP17" s="186"/>
      <c r="BQ17" s="125"/>
      <c r="BR17" s="125"/>
      <c r="BS17" s="125"/>
      <c r="BT17" s="98"/>
    </row>
    <row r="18" spans="1:162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1"/>
      <c r="Q18" s="141"/>
      <c r="R18" s="141"/>
      <c r="S18" s="161"/>
      <c r="T18" s="74"/>
      <c r="U18" s="74"/>
      <c r="V18" s="88"/>
      <c r="W18" s="141"/>
      <c r="X18" s="141"/>
      <c r="Y18" s="43"/>
      <c r="Z18" s="28"/>
      <c r="AA18" s="207"/>
      <c r="AB18" s="126"/>
      <c r="AC18" s="126"/>
      <c r="AD18" s="126"/>
      <c r="AE18" s="126"/>
      <c r="AF18" s="28"/>
      <c r="AG18" s="74"/>
      <c r="AH18" s="207"/>
      <c r="AI18" s="126"/>
      <c r="AJ18" s="126"/>
      <c r="AK18" s="28"/>
      <c r="AL18" s="207"/>
      <c r="AM18" s="126"/>
      <c r="AN18" s="28"/>
      <c r="AO18" s="207"/>
      <c r="AP18" s="126"/>
      <c r="AQ18" s="126"/>
      <c r="AR18" s="126"/>
      <c r="AS18" s="126"/>
      <c r="AT18" s="126"/>
      <c r="AU18" s="28"/>
      <c r="AV18" s="207"/>
      <c r="AW18" s="126"/>
      <c r="AX18" s="126"/>
      <c r="AY18" s="126"/>
      <c r="AZ18" s="126"/>
      <c r="BA18" s="126"/>
      <c r="BB18" s="126"/>
      <c r="BC18" s="28"/>
      <c r="BD18" s="74"/>
      <c r="BE18" s="74"/>
      <c r="BF18" s="74"/>
      <c r="BG18" s="74"/>
      <c r="BH18" s="74"/>
      <c r="BI18" s="74"/>
      <c r="BJ18" s="74"/>
      <c r="BK18" s="74"/>
      <c r="BL18" s="187"/>
      <c r="BM18" s="187"/>
      <c r="BN18" s="187"/>
      <c r="BO18" s="187"/>
      <c r="BP18" s="187"/>
      <c r="BQ18" s="126"/>
      <c r="BR18" s="126"/>
      <c r="BS18" s="28"/>
      <c r="BT18" s="97"/>
    </row>
    <row r="19" spans="1:162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7"/>
      <c r="Q19" s="137"/>
      <c r="R19" s="137"/>
      <c r="S19" s="162"/>
      <c r="T19" s="75"/>
      <c r="U19" s="75"/>
      <c r="V19" s="89"/>
      <c r="W19" s="137"/>
      <c r="X19" s="137"/>
      <c r="Y19" s="39"/>
      <c r="Z19" s="32"/>
      <c r="AA19" s="208"/>
      <c r="AB19" s="127"/>
      <c r="AC19" s="127"/>
      <c r="AD19" s="127"/>
      <c r="AE19" s="127"/>
      <c r="AF19" s="32"/>
      <c r="AG19" s="75"/>
      <c r="AH19" s="208"/>
      <c r="AI19" s="127"/>
      <c r="AJ19" s="127"/>
      <c r="AK19" s="32"/>
      <c r="AL19" s="208"/>
      <c r="AM19" s="127"/>
      <c r="AN19" s="32"/>
      <c r="AO19" s="208"/>
      <c r="AP19" s="127"/>
      <c r="AQ19" s="127"/>
      <c r="AR19" s="127"/>
      <c r="AS19" s="127"/>
      <c r="AT19" s="127"/>
      <c r="AU19" s="32"/>
      <c r="AV19" s="208"/>
      <c r="AW19" s="127"/>
      <c r="AX19" s="127"/>
      <c r="AY19" s="127"/>
      <c r="AZ19" s="127"/>
      <c r="BA19" s="127"/>
      <c r="BB19" s="127"/>
      <c r="BC19" s="32"/>
      <c r="BD19" s="75"/>
      <c r="BE19" s="75"/>
      <c r="BF19" s="75"/>
      <c r="BG19" s="75"/>
      <c r="BH19" s="75"/>
      <c r="BI19" s="75"/>
      <c r="BJ19" s="75"/>
      <c r="BK19" s="75"/>
      <c r="BL19" s="188"/>
      <c r="BM19" s="188"/>
      <c r="BN19" s="188"/>
      <c r="BO19" s="188"/>
      <c r="BP19" s="188"/>
      <c r="BQ19" s="127"/>
      <c r="BR19" s="127"/>
      <c r="BS19" s="32"/>
      <c r="BT19" s="93">
        <f>SUM(C19:BS19)</f>
        <v>0</v>
      </c>
    </row>
    <row r="20" spans="1:162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2"/>
      <c r="Q20" s="142"/>
      <c r="R20" s="142"/>
      <c r="S20" s="163"/>
      <c r="T20" s="76"/>
      <c r="U20" s="76"/>
      <c r="V20" s="90"/>
      <c r="W20" s="142"/>
      <c r="X20" s="142"/>
      <c r="Y20" s="44"/>
      <c r="Z20" s="29"/>
      <c r="AA20" s="209"/>
      <c r="AB20" s="128"/>
      <c r="AC20" s="128"/>
      <c r="AD20" s="128"/>
      <c r="AE20" s="128"/>
      <c r="AF20" s="29"/>
      <c r="AG20" s="76"/>
      <c r="AH20" s="209"/>
      <c r="AI20" s="128"/>
      <c r="AJ20" s="128"/>
      <c r="AK20" s="29"/>
      <c r="AL20" s="209"/>
      <c r="AM20" s="128"/>
      <c r="AN20" s="29"/>
      <c r="AO20" s="209"/>
      <c r="AP20" s="128"/>
      <c r="AQ20" s="128"/>
      <c r="AR20" s="128"/>
      <c r="AS20" s="128"/>
      <c r="AT20" s="128"/>
      <c r="AU20" s="29"/>
      <c r="AV20" s="209"/>
      <c r="AW20" s="128"/>
      <c r="AX20" s="128"/>
      <c r="AY20" s="128"/>
      <c r="AZ20" s="128"/>
      <c r="BA20" s="128"/>
      <c r="BB20" s="128"/>
      <c r="BC20" s="29"/>
      <c r="BD20" s="76"/>
      <c r="BE20" s="76"/>
      <c r="BF20" s="76"/>
      <c r="BG20" s="76"/>
      <c r="BH20" s="76"/>
      <c r="BI20" s="76"/>
      <c r="BJ20" s="76"/>
      <c r="BK20" s="76"/>
      <c r="BL20" s="189"/>
      <c r="BM20" s="189"/>
      <c r="BN20" s="189"/>
      <c r="BO20" s="189"/>
      <c r="BP20" s="189"/>
      <c r="BQ20" s="128"/>
      <c r="BR20" s="128"/>
      <c r="BS20" s="29"/>
      <c r="BT20" s="95">
        <f>SUM(C20:BS20)</f>
        <v>0</v>
      </c>
      <c r="BV20" s="34"/>
    </row>
    <row r="21" spans="1:162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0"/>
      <c r="Q21" s="140"/>
      <c r="R21" s="140"/>
      <c r="S21" s="160"/>
      <c r="T21" s="73"/>
      <c r="U21" s="73"/>
      <c r="V21" s="87"/>
      <c r="W21" s="140"/>
      <c r="X21" s="140"/>
      <c r="Y21" s="42"/>
      <c r="Z21" s="197"/>
      <c r="AA21" s="206"/>
      <c r="AB21" s="125"/>
      <c r="AC21" s="125"/>
      <c r="AD21" s="125"/>
      <c r="AE21" s="125"/>
      <c r="AF21" s="197"/>
      <c r="AG21" s="73"/>
      <c r="AH21" s="206"/>
      <c r="AI21" s="125"/>
      <c r="AJ21" s="125"/>
      <c r="AK21" s="197"/>
      <c r="AL21" s="206"/>
      <c r="AM21" s="125"/>
      <c r="AN21" s="197"/>
      <c r="AO21" s="206"/>
      <c r="AP21" s="125"/>
      <c r="AQ21" s="125"/>
      <c r="AR21" s="125"/>
      <c r="AS21" s="125"/>
      <c r="AT21" s="125"/>
      <c r="AU21" s="197"/>
      <c r="AV21" s="206"/>
      <c r="AW21" s="125"/>
      <c r="AX21" s="125"/>
      <c r="AY21" s="125"/>
      <c r="AZ21" s="125"/>
      <c r="BA21" s="125"/>
      <c r="BB21" s="125"/>
      <c r="BC21" s="197"/>
      <c r="BD21" s="73"/>
      <c r="BE21" s="73"/>
      <c r="BF21" s="73"/>
      <c r="BG21" s="73"/>
      <c r="BH21" s="73"/>
      <c r="BI21" s="73"/>
      <c r="BJ21" s="73"/>
      <c r="BK21" s="73"/>
      <c r="BL21" s="186"/>
      <c r="BM21" s="186"/>
      <c r="BN21" s="186"/>
      <c r="BO21" s="186"/>
      <c r="BP21" s="186"/>
      <c r="BQ21" s="125"/>
      <c r="BR21" s="125"/>
      <c r="BS21" s="125"/>
      <c r="BT21" s="98"/>
    </row>
    <row r="22" spans="1:162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8"/>
      <c r="Q22" s="138"/>
      <c r="R22" s="138"/>
      <c r="S22" s="164"/>
      <c r="T22" s="77"/>
      <c r="U22" s="77"/>
      <c r="V22" s="91"/>
      <c r="W22" s="138"/>
      <c r="X22" s="138"/>
      <c r="Y22" s="41"/>
      <c r="Z22" s="30"/>
      <c r="AA22" s="210"/>
      <c r="AB22" s="129"/>
      <c r="AC22" s="129"/>
      <c r="AD22" s="129"/>
      <c r="AE22" s="129"/>
      <c r="AF22" s="30"/>
      <c r="AG22" s="77"/>
      <c r="AH22" s="210"/>
      <c r="AI22" s="129"/>
      <c r="AJ22" s="129"/>
      <c r="AK22" s="30"/>
      <c r="AL22" s="210"/>
      <c r="AM22" s="129"/>
      <c r="AN22" s="30"/>
      <c r="AO22" s="210"/>
      <c r="AP22" s="129"/>
      <c r="AQ22" s="129"/>
      <c r="AR22" s="129"/>
      <c r="AS22" s="129"/>
      <c r="AT22" s="129"/>
      <c r="AU22" s="30"/>
      <c r="AV22" s="210"/>
      <c r="AW22" s="129"/>
      <c r="AX22" s="129"/>
      <c r="AY22" s="129"/>
      <c r="AZ22" s="129"/>
      <c r="BA22" s="129"/>
      <c r="BB22" s="129"/>
      <c r="BC22" s="30"/>
      <c r="BD22" s="77"/>
      <c r="BE22" s="77"/>
      <c r="BF22" s="77"/>
      <c r="BG22" s="77"/>
      <c r="BH22" s="77"/>
      <c r="BI22" s="77"/>
      <c r="BJ22" s="77"/>
      <c r="BK22" s="77"/>
      <c r="BL22" s="190"/>
      <c r="BM22" s="190"/>
      <c r="BN22" s="190"/>
      <c r="BO22" s="190"/>
      <c r="BP22" s="190"/>
      <c r="BQ22" s="129"/>
      <c r="BR22" s="129"/>
      <c r="BS22" s="30"/>
      <c r="BT22" s="97"/>
    </row>
    <row r="23" spans="1:162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39"/>
      <c r="Q23" s="139"/>
      <c r="R23" s="139"/>
      <c r="S23" s="165"/>
      <c r="T23" s="78"/>
      <c r="U23" s="78"/>
      <c r="V23" s="92"/>
      <c r="W23" s="139"/>
      <c r="X23" s="139"/>
      <c r="Y23" s="40"/>
      <c r="Z23" s="31"/>
      <c r="AA23" s="211"/>
      <c r="AB23" s="130"/>
      <c r="AC23" s="130"/>
      <c r="AD23" s="130"/>
      <c r="AE23" s="130"/>
      <c r="AF23" s="31"/>
      <c r="AG23" s="78"/>
      <c r="AH23" s="211"/>
      <c r="AI23" s="130"/>
      <c r="AJ23" s="130"/>
      <c r="AK23" s="31"/>
      <c r="AL23" s="211"/>
      <c r="AM23" s="130"/>
      <c r="AN23" s="31"/>
      <c r="AO23" s="211"/>
      <c r="AP23" s="130"/>
      <c r="AQ23" s="130"/>
      <c r="AR23" s="130"/>
      <c r="AS23" s="130"/>
      <c r="AT23" s="130"/>
      <c r="AU23" s="31"/>
      <c r="AV23" s="211"/>
      <c r="AW23" s="130"/>
      <c r="AX23" s="130"/>
      <c r="AY23" s="130"/>
      <c r="AZ23" s="130"/>
      <c r="BA23" s="130"/>
      <c r="BB23" s="130"/>
      <c r="BC23" s="31"/>
      <c r="BD23" s="78"/>
      <c r="BE23" s="78"/>
      <c r="BF23" s="78"/>
      <c r="BG23" s="78"/>
      <c r="BH23" s="78"/>
      <c r="BI23" s="78"/>
      <c r="BJ23" s="78"/>
      <c r="BK23" s="78"/>
      <c r="BL23" s="191"/>
      <c r="BM23" s="191"/>
      <c r="BN23" s="191"/>
      <c r="BO23" s="191"/>
      <c r="BP23" s="191"/>
      <c r="BQ23" s="130"/>
      <c r="BR23" s="130"/>
      <c r="BS23" s="31"/>
      <c r="BT23" s="95">
        <f>SUM(C23:BS23)</f>
        <v>0</v>
      </c>
    </row>
    <row r="25" spans="1:162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I25" s="3"/>
    </row>
    <row r="26" spans="1:162" x14ac:dyDescent="0.3">
      <c r="T26" s="3"/>
      <c r="AO26" s="36"/>
      <c r="AP26" s="36"/>
      <c r="AQ26" s="36"/>
      <c r="AR26" s="36"/>
      <c r="AS26" s="36"/>
      <c r="AT26" s="36"/>
      <c r="AU26" s="36"/>
    </row>
    <row r="27" spans="1:162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17"/>
      <c r="AP27" s="217"/>
      <c r="AQ27" s="217"/>
      <c r="AR27" s="217"/>
      <c r="AS27" s="217"/>
      <c r="AT27" s="217"/>
      <c r="AU27" s="217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</row>
    <row r="29" spans="1:162" x14ac:dyDescent="0.3">
      <c r="CF29" s="34"/>
      <c r="CG29" s="34"/>
      <c r="CH29" s="34"/>
      <c r="CI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6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2" x14ac:dyDescent="0.3">
      <c r="A30" s="3"/>
    </row>
    <row r="32" spans="1:162" x14ac:dyDescent="0.3">
      <c r="A32" s="5"/>
    </row>
    <row r="33" spans="1:1" x14ac:dyDescent="0.3">
      <c r="A33" s="3"/>
    </row>
    <row r="36" spans="1:1" x14ac:dyDescent="0.3">
      <c r="A36" s="3"/>
    </row>
  </sheetData>
  <mergeCells count="30">
    <mergeCell ref="AO14:AU14"/>
    <mergeCell ref="AO5:AU5"/>
    <mergeCell ref="AH10:AK10"/>
    <mergeCell ref="AH11:AK11"/>
    <mergeCell ref="AL5:AN5"/>
    <mergeCell ref="AL12:AN12"/>
    <mergeCell ref="AL14:AN14"/>
    <mergeCell ref="V16:Z16"/>
    <mergeCell ref="AH5:AK5"/>
    <mergeCell ref="AH12:AK12"/>
    <mergeCell ref="AH16:AK16"/>
    <mergeCell ref="AA5:AF5"/>
    <mergeCell ref="AA16:AF16"/>
    <mergeCell ref="AA10:AF10"/>
    <mergeCell ref="V10:Z10"/>
    <mergeCell ref="O14:S14"/>
    <mergeCell ref="D14:H14"/>
    <mergeCell ref="O5:S5"/>
    <mergeCell ref="O12:S12"/>
    <mergeCell ref="I5:N5"/>
    <mergeCell ref="I12:N12"/>
    <mergeCell ref="I14:N14"/>
    <mergeCell ref="AV5:BC5"/>
    <mergeCell ref="AV12:BC12"/>
    <mergeCell ref="A2:B2"/>
    <mergeCell ref="A3:B3"/>
    <mergeCell ref="D5:H5"/>
    <mergeCell ref="D12:H12"/>
    <mergeCell ref="V5:Z5"/>
    <mergeCell ref="AO12:AU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2020-08-15T05:18:38Z</dcterms:modified>
</cp:coreProperties>
</file>