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5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AW13" i="3" l="1"/>
  <c r="AW9" i="3"/>
  <c r="AW22" i="3" l="1"/>
  <c r="AW19" i="3" l="1"/>
  <c r="AW18" i="3"/>
</calcChain>
</file>

<file path=xl/sharedStrings.xml><?xml version="1.0" encoding="utf-8"?>
<sst xmlns="http://schemas.openxmlformats.org/spreadsheetml/2006/main" count="36" uniqueCount="34">
  <si>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</si>
  <si>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</si>
  <si>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</si>
  <si>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</si>
  <si>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</si>
  <si>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</si>
  <si>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</si>
  <si>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</si>
  <si>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</si>
  <si>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</si>
  <si>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</si>
  <si>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</si>
  <si>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</si>
  <si>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</si>
  <si>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</si>
  <si>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</si>
  <si>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</si>
  <si>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</si>
  <si>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</si>
  <si>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</si>
  <si>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</si>
  <si>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</si>
  <si>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</si>
  <si>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</si>
  <si>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</si>
  <si>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</si>
  <si>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</si>
  <si>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</si>
  <si>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</si>
  <si>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</si>
  <si>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</si>
  <si>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APRILIE 2021</t>
  </si>
  <si>
    <t xml:space="preserve">TSO balancing actions  -  APRIL 2021 </t>
  </si>
  <si>
    <t>9-apr.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</si>
</sst>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1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12" xfId="0" applyFont="1" applyFill="1" applyBorder="1"/>
    <xf numFmtId="0" fontId="4" fillId="4" borderId="1" xfId="0" applyFont="1" applyFill="1" applyBorder="1"/>
    <xf numFmtId="0" fontId="4" fillId="4" borderId="12" xfId="0" applyFont="1" applyFill="1" applyBorder="1"/>
    <xf numFmtId="0" fontId="4" fillId="5" borderId="1" xfId="0" applyFont="1" applyFill="1" applyBorder="1"/>
    <xf numFmtId="0" fontId="4" fillId="5" borderId="12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4" fillId="2" borderId="12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4" xfId="0" applyFont="1" applyBorder="1" applyAlignment="1"/>
    <xf numFmtId="0" fontId="3" fillId="0" borderId="8" xfId="0" applyFont="1" applyBorder="1"/>
    <xf numFmtId="0" fontId="2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2" fontId="2" fillId="0" borderId="0" xfId="0" applyNumberFormat="1" applyFont="1"/>
    <xf numFmtId="164" fontId="4" fillId="0" borderId="4" xfId="0" applyNumberFormat="1" applyFont="1" applyBorder="1" applyAlignment="1">
      <alignment horizontal="center" vertical="center"/>
    </xf>
    <xf numFmtId="0" fontId="4" fillId="0" borderId="0" xfId="0" applyFont="1" applyBorder="1"/>
    <xf numFmtId="0" fontId="2" fillId="0" borderId="15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" fontId="4" fillId="5" borderId="19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4" fontId="2" fillId="0" borderId="0" xfId="0" applyNumberFormat="1" applyFont="1"/>
    <xf numFmtId="3" fontId="2" fillId="2" borderId="22" xfId="0" applyNumberFormat="1" applyFont="1" applyFill="1" applyBorder="1" applyAlignment="1">
      <alignment horizontal="center" vertical="center"/>
    </xf>
    <xf numFmtId="4" fontId="4" fillId="5" borderId="23" xfId="0" applyNumberFormat="1" applyFont="1" applyFill="1" applyBorder="1" applyAlignment="1">
      <alignment horizontal="center" vertical="center"/>
    </xf>
    <xf numFmtId="0" fontId="5" fillId="0" borderId="26" xfId="0" applyFont="1" applyBorder="1"/>
    <xf numFmtId="0" fontId="5" fillId="0" borderId="14" xfId="0" applyFont="1" applyFill="1" applyBorder="1"/>
    <xf numFmtId="0" fontId="5" fillId="0" borderId="27" xfId="0" applyFont="1" applyFill="1" applyBorder="1"/>
    <xf numFmtId="2" fontId="4" fillId="2" borderId="22" xfId="0" applyNumberFormat="1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2" fontId="2" fillId="2" borderId="35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4" fontId="4" fillId="5" borderId="36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2" fontId="2" fillId="2" borderId="31" xfId="0" applyNumberFormat="1" applyFont="1" applyFill="1" applyBorder="1" applyAlignment="1">
      <alignment horizontal="center" vertical="center"/>
    </xf>
    <xf numFmtId="4" fontId="4" fillId="5" borderId="36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0" fontId="5" fillId="0" borderId="44" xfId="0" applyFont="1" applyFill="1" applyBorder="1"/>
    <xf numFmtId="3" fontId="6" fillId="0" borderId="14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0" fontId="6" fillId="0" borderId="37" xfId="0" applyFont="1" applyBorder="1"/>
    <xf numFmtId="2" fontId="2" fillId="5" borderId="15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0" fontId="6" fillId="0" borderId="37" xfId="0" applyFont="1" applyFill="1" applyBorder="1"/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49" xfId="0" applyFont="1" applyBorder="1"/>
    <xf numFmtId="0" fontId="5" fillId="0" borderId="44" xfId="0" applyFont="1" applyBorder="1"/>
    <xf numFmtId="3" fontId="6" fillId="0" borderId="14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/>
    </xf>
    <xf numFmtId="3" fontId="2" fillId="3" borderId="37" xfId="0" applyNumberFormat="1" applyFont="1" applyFill="1" applyBorder="1" applyAlignment="1">
      <alignment vertical="center"/>
    </xf>
    <xf numFmtId="0" fontId="2" fillId="5" borderId="25" xfId="0" applyFont="1" applyFill="1" applyBorder="1" applyAlignment="1">
      <alignment horizontal="center" vertical="center"/>
    </xf>
    <xf numFmtId="2" fontId="4" fillId="2" borderId="51" xfId="0" applyNumberFormat="1" applyFont="1" applyFill="1" applyBorder="1" applyAlignment="1">
      <alignment horizontal="center" vertical="center"/>
    </xf>
    <xf numFmtId="2" fontId="4" fillId="2" borderId="52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vertical="center"/>
    </xf>
    <xf numFmtId="4" fontId="4" fillId="5" borderId="51" xfId="0" applyNumberFormat="1" applyFont="1" applyFill="1" applyBorder="1" applyAlignment="1">
      <alignment horizontal="center" vertical="center"/>
    </xf>
    <xf numFmtId="4" fontId="4" fillId="5" borderId="52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2" fontId="2" fillId="5" borderId="42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2" fontId="4" fillId="2" borderId="64" xfId="0" applyNumberFormat="1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4" fontId="4" fillId="5" borderId="36" xfId="0" applyNumberFormat="1" applyFont="1" applyFill="1" applyBorder="1" applyAlignment="1">
      <alignment horizontal="center" vertical="center"/>
    </xf>
    <xf numFmtId="4" fontId="4" fillId="5" borderId="37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164" fontId="4" fillId="0" borderId="67" xfId="0" applyNumberFormat="1" applyFont="1" applyBorder="1" applyAlignment="1">
      <alignment horizontal="center" vertical="center"/>
    </xf>
    <xf numFmtId="2" fontId="4" fillId="2" borderId="61" xfId="0" applyNumberFormat="1" applyFont="1" applyFill="1" applyBorder="1" applyAlignment="1">
      <alignment horizontal="center" vertical="center"/>
    </xf>
    <xf numFmtId="4" fontId="4" fillId="5" borderId="6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4" fontId="4" fillId="5" borderId="6" xfId="0" applyNumberFormat="1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3"/>
  <sheetViews>
    <sheetView tabSelected="1" zoomScale="90" zoomScaleNormal="90" workbookViewId="0">
      <pane xSplit="1" topLeftCell="AD1" activePane="topRight" state="frozen"/>
      <selection pane="topRight" activeCell="AQ8" sqref="AQ8"/>
    </sheetView>
  </sheetViews>
  <sheetFormatPr defaultColWidth="9.140625" defaultRowHeight="16.5" x14ac:dyDescent="0.3"/>
  <cols>
    <col min="1" max="1" width="69.28515625" style="1" customWidth="1"/>
    <col min="2" max="2" width="74.7109375" style="1" bestFit="1" customWidth="1"/>
    <col min="3" max="11" width="10.28515625" style="1" customWidth="1"/>
    <col min="12" max="19" width="9.7109375" style="1" customWidth="1"/>
    <col min="20" max="20" width="9.7109375" style="1" bestFit="1" customWidth="1"/>
    <col min="21" max="46" width="9.7109375" style="1" customWidth="1"/>
    <col min="47" max="47" width="10.28515625" style="1" customWidth="1"/>
    <col min="48" max="48" width="9.7109375" style="1" customWidth="1"/>
    <col min="49" max="49" width="18.42578125" style="1" bestFit="1" customWidth="1"/>
    <col min="50" max="50" width="10.7109375" style="1" bestFit="1" customWidth="1"/>
    <col min="51" max="51" width="11.42578125" style="1" bestFit="1" customWidth="1"/>
    <col min="52" max="16384" width="9.140625" style="1"/>
  </cols>
  <sheetData>
    <row r="1" spans="1:51" ht="25.5" x14ac:dyDescent="0.5">
      <c r="A1" s="3" t="s">
        <v>3</v>
      </c>
    </row>
    <row r="2" spans="1:51" ht="25.5" x14ac:dyDescent="0.5">
      <c r="A2" s="3" t="s">
        <v>5</v>
      </c>
    </row>
    <row r="3" spans="1:51" ht="14.25" customHeight="1" thickBot="1" x14ac:dyDescent="0.35"/>
    <row r="4" spans="1:51" s="4" customFormat="1" ht="21" thickBot="1" x14ac:dyDescent="0.4">
      <c r="A4" s="31" t="s">
        <v>31</v>
      </c>
      <c r="B4" s="32" t="s">
        <v>32</v>
      </c>
      <c r="C4" s="202">
        <v>44287</v>
      </c>
      <c r="D4" s="213"/>
      <c r="E4" s="213"/>
      <c r="F4" s="213"/>
      <c r="G4" s="213"/>
      <c r="H4" s="213"/>
      <c r="I4" s="213"/>
      <c r="J4" s="213"/>
      <c r="K4" s="213"/>
      <c r="L4" s="203"/>
      <c r="M4" s="202">
        <v>44288</v>
      </c>
      <c r="N4" s="213"/>
      <c r="O4" s="203"/>
      <c r="P4" s="202">
        <v>44289</v>
      </c>
      <c r="Q4" s="213"/>
      <c r="R4" s="213"/>
      <c r="S4" s="203"/>
      <c r="T4" s="37">
        <v>44290</v>
      </c>
      <c r="U4" s="202">
        <v>44291</v>
      </c>
      <c r="V4" s="213"/>
      <c r="W4" s="213"/>
      <c r="X4" s="213"/>
      <c r="Y4" s="213"/>
      <c r="Z4" s="203"/>
      <c r="AA4" s="202">
        <v>44292</v>
      </c>
      <c r="AB4" s="213"/>
      <c r="AC4" s="213"/>
      <c r="AD4" s="213"/>
      <c r="AE4" s="213"/>
      <c r="AF4" s="213"/>
      <c r="AG4" s="213"/>
      <c r="AH4" s="213"/>
      <c r="AI4" s="213"/>
      <c r="AJ4" s="202">
        <v>44293</v>
      </c>
      <c r="AK4" s="203"/>
      <c r="AL4" s="202">
        <v>44294</v>
      </c>
      <c r="AM4" s="213"/>
      <c r="AN4" s="203"/>
      <c r="AO4" s="37" t="s">
        <v>33</v>
      </c>
      <c r="AP4" s="221"/>
      <c r="AQ4" s="174"/>
      <c r="AR4" s="174"/>
      <c r="AS4" s="174"/>
      <c r="AT4" s="174"/>
      <c r="AU4" s="174"/>
      <c r="AV4" s="175"/>
      <c r="AW4" s="170" t="s">
        <v>26</v>
      </c>
    </row>
    <row r="5" spans="1:51" ht="17.25" x14ac:dyDescent="0.3">
      <c r="A5" s="29" t="s">
        <v>27</v>
      </c>
      <c r="B5" s="30" t="s">
        <v>29</v>
      </c>
      <c r="C5" s="66"/>
      <c r="D5" s="42"/>
      <c r="E5" s="42"/>
      <c r="F5" s="42"/>
      <c r="G5" s="42"/>
      <c r="H5" s="42"/>
      <c r="I5" s="42"/>
      <c r="J5" s="42"/>
      <c r="K5" s="42"/>
      <c r="L5" s="43"/>
      <c r="M5" s="66"/>
      <c r="N5" s="42"/>
      <c r="O5" s="43"/>
      <c r="P5" s="66"/>
      <c r="Q5" s="42"/>
      <c r="R5" s="42"/>
      <c r="S5" s="43"/>
      <c r="T5" s="101"/>
      <c r="U5" s="66"/>
      <c r="V5" s="98"/>
      <c r="W5" s="98"/>
      <c r="X5" s="98"/>
      <c r="Y5" s="42"/>
      <c r="Z5" s="132"/>
      <c r="AA5" s="66"/>
      <c r="AB5" s="42"/>
      <c r="AC5" s="42"/>
      <c r="AD5" s="42"/>
      <c r="AE5" s="42"/>
      <c r="AF5" s="42"/>
      <c r="AG5" s="42"/>
      <c r="AH5" s="42"/>
      <c r="AI5" s="132"/>
      <c r="AJ5" s="171"/>
      <c r="AK5" s="173"/>
      <c r="AL5" s="176"/>
      <c r="AM5" s="172"/>
      <c r="AN5" s="190"/>
      <c r="AO5" s="101"/>
      <c r="AP5" s="176"/>
      <c r="AQ5" s="172"/>
      <c r="AR5" s="172"/>
      <c r="AS5" s="172"/>
      <c r="AT5" s="172"/>
      <c r="AU5" s="172"/>
      <c r="AV5" s="173"/>
      <c r="AW5" s="59"/>
    </row>
    <row r="6" spans="1:51" ht="17.25" x14ac:dyDescent="0.3">
      <c r="A6" s="5"/>
      <c r="B6" s="6"/>
      <c r="C6" s="67"/>
      <c r="D6" s="39"/>
      <c r="E6" s="39"/>
      <c r="F6" s="39"/>
      <c r="G6" s="39"/>
      <c r="H6" s="39"/>
      <c r="I6" s="39"/>
      <c r="J6" s="39"/>
      <c r="K6" s="39"/>
      <c r="L6" s="44"/>
      <c r="M6" s="67"/>
      <c r="N6" s="39"/>
      <c r="O6" s="44"/>
      <c r="P6" s="67"/>
      <c r="Q6" s="39"/>
      <c r="R6" s="39"/>
      <c r="S6" s="44"/>
      <c r="T6" s="102"/>
      <c r="U6" s="67"/>
      <c r="V6" s="99"/>
      <c r="W6" s="99"/>
      <c r="X6" s="99"/>
      <c r="Y6" s="39"/>
      <c r="Z6" s="133"/>
      <c r="AA6" s="67"/>
      <c r="AB6" s="39"/>
      <c r="AC6" s="39"/>
      <c r="AD6" s="39"/>
      <c r="AE6" s="39"/>
      <c r="AF6" s="39"/>
      <c r="AG6" s="39"/>
      <c r="AH6" s="39"/>
      <c r="AI6" s="133"/>
      <c r="AJ6" s="67"/>
      <c r="AK6" s="44"/>
      <c r="AL6" s="99"/>
      <c r="AM6" s="39"/>
      <c r="AN6" s="133"/>
      <c r="AO6" s="102"/>
      <c r="AP6" s="99"/>
      <c r="AQ6" s="39"/>
      <c r="AR6" s="39"/>
      <c r="AS6" s="39"/>
      <c r="AT6" s="39"/>
      <c r="AU6" s="39"/>
      <c r="AV6" s="44"/>
      <c r="AW6" s="60"/>
    </row>
    <row r="7" spans="1:51" ht="18" thickBot="1" x14ac:dyDescent="0.35">
      <c r="A7" s="24" t="s">
        <v>16</v>
      </c>
      <c r="B7" s="25" t="s">
        <v>6</v>
      </c>
      <c r="C7" s="68"/>
      <c r="D7" s="45"/>
      <c r="E7" s="45"/>
      <c r="F7" s="45"/>
      <c r="G7" s="45"/>
      <c r="H7" s="45"/>
      <c r="I7" s="45"/>
      <c r="J7" s="45"/>
      <c r="K7" s="45"/>
      <c r="L7" s="46"/>
      <c r="M7" s="68"/>
      <c r="N7" s="45"/>
      <c r="O7" s="46"/>
      <c r="P7" s="68"/>
      <c r="Q7" s="45"/>
      <c r="R7" s="45"/>
      <c r="S7" s="46"/>
      <c r="T7" s="103"/>
      <c r="U7" s="68"/>
      <c r="V7" s="100"/>
      <c r="W7" s="100"/>
      <c r="X7" s="100"/>
      <c r="Y7" s="45"/>
      <c r="Z7" s="134"/>
      <c r="AA7" s="68"/>
      <c r="AB7" s="45"/>
      <c r="AC7" s="45"/>
      <c r="AD7" s="45"/>
      <c r="AE7" s="45"/>
      <c r="AF7" s="45"/>
      <c r="AG7" s="45"/>
      <c r="AH7" s="45"/>
      <c r="AI7" s="134"/>
      <c r="AJ7" s="140"/>
      <c r="AK7" s="142"/>
      <c r="AL7" s="177"/>
      <c r="AM7" s="141"/>
      <c r="AN7" s="191"/>
      <c r="AO7" s="224"/>
      <c r="AP7" s="177"/>
      <c r="AQ7" s="141"/>
      <c r="AR7" s="141"/>
      <c r="AS7" s="141"/>
      <c r="AT7" s="141"/>
      <c r="AU7" s="141"/>
      <c r="AV7" s="142"/>
      <c r="AW7" s="61"/>
    </row>
    <row r="8" spans="1:51" ht="17.25" x14ac:dyDescent="0.3">
      <c r="A8" s="26" t="s">
        <v>20</v>
      </c>
      <c r="B8" s="27" t="s">
        <v>23</v>
      </c>
      <c r="C8" s="69"/>
      <c r="D8" s="55"/>
      <c r="E8" s="55"/>
      <c r="F8" s="55"/>
      <c r="G8" s="55"/>
      <c r="H8" s="55"/>
      <c r="I8" s="55"/>
      <c r="J8" s="55"/>
      <c r="K8" s="55"/>
      <c r="L8" s="70"/>
      <c r="M8" s="69"/>
      <c r="N8" s="55"/>
      <c r="O8" s="55"/>
      <c r="P8" s="92"/>
      <c r="Q8" s="93"/>
      <c r="R8" s="93"/>
      <c r="S8" s="94"/>
      <c r="T8" s="104"/>
      <c r="U8" s="69"/>
      <c r="V8" s="55"/>
      <c r="W8" s="55"/>
      <c r="X8" s="55"/>
      <c r="Y8" s="55"/>
      <c r="Z8" s="55"/>
      <c r="AA8" s="69"/>
      <c r="AB8" s="55"/>
      <c r="AC8" s="55"/>
      <c r="AD8" s="55"/>
      <c r="AE8" s="55"/>
      <c r="AF8" s="55"/>
      <c r="AG8" s="55"/>
      <c r="AH8" s="55"/>
      <c r="AI8" s="55"/>
      <c r="AJ8" s="92"/>
      <c r="AK8" s="94"/>
      <c r="AL8" s="178"/>
      <c r="AM8" s="93"/>
      <c r="AN8" s="192"/>
      <c r="AO8" s="225"/>
      <c r="AP8" s="178"/>
      <c r="AQ8" s="93"/>
      <c r="AR8" s="93"/>
      <c r="AS8" s="93"/>
      <c r="AT8" s="93"/>
      <c r="AU8" s="93"/>
      <c r="AV8" s="94"/>
      <c r="AW8" s="123"/>
    </row>
    <row r="9" spans="1:51" ht="17.25" x14ac:dyDescent="0.3">
      <c r="A9" s="7" t="s">
        <v>13</v>
      </c>
      <c r="B9" s="8" t="s">
        <v>14</v>
      </c>
      <c r="C9" s="71">
        <v>594000</v>
      </c>
      <c r="D9" s="57">
        <v>97000</v>
      </c>
      <c r="E9" s="57">
        <v>200000</v>
      </c>
      <c r="F9" s="57">
        <v>118000</v>
      </c>
      <c r="G9" s="57">
        <v>226000</v>
      </c>
      <c r="H9" s="57">
        <v>50000</v>
      </c>
      <c r="I9" s="57">
        <v>75000</v>
      </c>
      <c r="J9" s="57">
        <v>580000</v>
      </c>
      <c r="K9" s="57">
        <v>75000</v>
      </c>
      <c r="L9" s="72">
        <v>755000</v>
      </c>
      <c r="M9" s="71">
        <v>4590000</v>
      </c>
      <c r="N9" s="57">
        <v>110000</v>
      </c>
      <c r="O9" s="57">
        <v>420000</v>
      </c>
      <c r="P9" s="95">
        <v>128000</v>
      </c>
      <c r="Q9" s="90">
        <v>700000</v>
      </c>
      <c r="R9" s="90">
        <v>300000</v>
      </c>
      <c r="S9" s="72">
        <v>2712000</v>
      </c>
      <c r="T9" s="105">
        <v>0</v>
      </c>
      <c r="U9" s="206">
        <v>0</v>
      </c>
      <c r="V9" s="207"/>
      <c r="W9" s="207"/>
      <c r="X9" s="207"/>
      <c r="Y9" s="207"/>
      <c r="Z9" s="207"/>
      <c r="AA9" s="206">
        <v>0</v>
      </c>
      <c r="AB9" s="207"/>
      <c r="AC9" s="207"/>
      <c r="AD9" s="207"/>
      <c r="AE9" s="207"/>
      <c r="AF9" s="207"/>
      <c r="AG9" s="207"/>
      <c r="AH9" s="207"/>
      <c r="AI9" s="207"/>
      <c r="AJ9" s="95">
        <v>1490000</v>
      </c>
      <c r="AK9" s="72">
        <v>420000</v>
      </c>
      <c r="AL9" s="179">
        <v>215000</v>
      </c>
      <c r="AM9" s="90">
        <v>100000</v>
      </c>
      <c r="AN9" s="57"/>
      <c r="AO9" s="105">
        <v>0</v>
      </c>
      <c r="AP9" s="179"/>
      <c r="AQ9" s="90"/>
      <c r="AR9" s="90"/>
      <c r="AS9" s="90"/>
      <c r="AT9" s="90"/>
      <c r="AU9" s="90"/>
      <c r="AV9" s="72"/>
      <c r="AW9" s="124">
        <f>SUM(C9:AV9)</f>
        <v>13955000</v>
      </c>
    </row>
    <row r="10" spans="1:51" ht="17.25" customHeight="1" x14ac:dyDescent="0.3">
      <c r="A10" s="7" t="s">
        <v>0</v>
      </c>
      <c r="B10" s="8" t="s">
        <v>7</v>
      </c>
      <c r="C10" s="73">
        <v>92</v>
      </c>
      <c r="D10" s="47">
        <v>93</v>
      </c>
      <c r="E10" s="47">
        <v>93.1</v>
      </c>
      <c r="F10" s="47">
        <v>95</v>
      </c>
      <c r="G10" s="47">
        <v>96</v>
      </c>
      <c r="H10" s="47">
        <v>96.1</v>
      </c>
      <c r="I10" s="47">
        <v>96.2</v>
      </c>
      <c r="J10" s="47">
        <v>96.5</v>
      </c>
      <c r="K10" s="47">
        <v>96.51</v>
      </c>
      <c r="L10" s="74">
        <v>97</v>
      </c>
      <c r="M10" s="73">
        <v>84</v>
      </c>
      <c r="N10" s="47">
        <v>84.01</v>
      </c>
      <c r="O10" s="47">
        <v>91</v>
      </c>
      <c r="P10" s="96">
        <v>85.5</v>
      </c>
      <c r="Q10" s="91">
        <v>86.7</v>
      </c>
      <c r="R10" s="91">
        <v>86.75</v>
      </c>
      <c r="S10" s="74">
        <v>87</v>
      </c>
      <c r="T10" s="106"/>
      <c r="U10" s="73"/>
      <c r="V10" s="47"/>
      <c r="W10" s="47"/>
      <c r="X10" s="47"/>
      <c r="Y10" s="47"/>
      <c r="Z10" s="47"/>
      <c r="AA10" s="73"/>
      <c r="AB10" s="47"/>
      <c r="AC10" s="47"/>
      <c r="AD10" s="47"/>
      <c r="AE10" s="47"/>
      <c r="AF10" s="47"/>
      <c r="AG10" s="47"/>
      <c r="AH10" s="47"/>
      <c r="AI10" s="47"/>
      <c r="AJ10" s="96">
        <v>110</v>
      </c>
      <c r="AK10" s="74">
        <v>112</v>
      </c>
      <c r="AL10" s="180">
        <v>109</v>
      </c>
      <c r="AM10" s="91">
        <v>109.5</v>
      </c>
      <c r="AN10" s="47"/>
      <c r="AO10" s="106"/>
      <c r="AP10" s="180"/>
      <c r="AQ10" s="91"/>
      <c r="AR10" s="91"/>
      <c r="AS10" s="91"/>
      <c r="AT10" s="91"/>
      <c r="AU10" s="91"/>
      <c r="AV10" s="74"/>
      <c r="AW10" s="60"/>
    </row>
    <row r="11" spans="1:51" s="4" customFormat="1" ht="18" thickBot="1" x14ac:dyDescent="0.35">
      <c r="A11" s="28" t="s">
        <v>4</v>
      </c>
      <c r="B11" s="33" t="s">
        <v>8</v>
      </c>
      <c r="C11" s="200">
        <v>95.18</v>
      </c>
      <c r="D11" s="214"/>
      <c r="E11" s="214"/>
      <c r="F11" s="214"/>
      <c r="G11" s="214"/>
      <c r="H11" s="214"/>
      <c r="I11" s="214"/>
      <c r="J11" s="214"/>
      <c r="K11" s="214"/>
      <c r="L11" s="208"/>
      <c r="M11" s="200">
        <v>84.57</v>
      </c>
      <c r="N11" s="214"/>
      <c r="O11" s="214"/>
      <c r="P11" s="200">
        <v>86.88</v>
      </c>
      <c r="Q11" s="214"/>
      <c r="R11" s="214"/>
      <c r="S11" s="208"/>
      <c r="T11" s="107"/>
      <c r="U11" s="121"/>
      <c r="V11" s="62"/>
      <c r="W11" s="62"/>
      <c r="X11" s="62"/>
      <c r="Y11" s="62"/>
      <c r="Z11" s="62"/>
      <c r="AA11" s="120"/>
      <c r="AB11" s="131"/>
      <c r="AC11" s="131"/>
      <c r="AD11" s="131"/>
      <c r="AE11" s="131"/>
      <c r="AF11" s="131"/>
      <c r="AG11" s="131"/>
      <c r="AH11" s="131"/>
      <c r="AI11" s="131"/>
      <c r="AJ11" s="200">
        <v>110.44</v>
      </c>
      <c r="AK11" s="208"/>
      <c r="AL11" s="200">
        <v>109.16</v>
      </c>
      <c r="AM11" s="201"/>
      <c r="AN11" s="193"/>
      <c r="AO11" s="226"/>
      <c r="AP11" s="222"/>
      <c r="AQ11" s="149"/>
      <c r="AR11" s="149"/>
      <c r="AS11" s="149"/>
      <c r="AT11" s="149"/>
      <c r="AU11" s="149"/>
      <c r="AV11" s="150"/>
      <c r="AW11" s="139"/>
      <c r="AY11" s="38"/>
    </row>
    <row r="12" spans="1:51" ht="17.25" x14ac:dyDescent="0.3">
      <c r="A12" s="21" t="s">
        <v>21</v>
      </c>
      <c r="B12" s="22" t="s">
        <v>24</v>
      </c>
      <c r="C12" s="75"/>
      <c r="D12" s="54"/>
      <c r="E12" s="54"/>
      <c r="F12" s="54"/>
      <c r="G12" s="54"/>
      <c r="H12" s="54"/>
      <c r="I12" s="54"/>
      <c r="J12" s="54"/>
      <c r="K12" s="54"/>
      <c r="L12" s="40"/>
      <c r="M12" s="75"/>
      <c r="N12" s="54"/>
      <c r="O12" s="40"/>
      <c r="P12" s="75"/>
      <c r="Q12" s="54"/>
      <c r="R12" s="54"/>
      <c r="S12" s="40"/>
      <c r="T12" s="108"/>
      <c r="U12" s="75"/>
      <c r="V12" s="54"/>
      <c r="W12" s="54"/>
      <c r="X12" s="54"/>
      <c r="Y12" s="54"/>
      <c r="Z12" s="54"/>
      <c r="AA12" s="135"/>
      <c r="AB12" s="130"/>
      <c r="AC12" s="130"/>
      <c r="AD12" s="130"/>
      <c r="AE12" s="130"/>
      <c r="AF12" s="130"/>
      <c r="AG12" s="130"/>
      <c r="AH12" s="130"/>
      <c r="AI12" s="148"/>
      <c r="AJ12" s="152"/>
      <c r="AK12" s="40"/>
      <c r="AL12" s="181"/>
      <c r="AM12" s="153"/>
      <c r="AN12" s="54"/>
      <c r="AO12" s="108"/>
      <c r="AP12" s="181"/>
      <c r="AQ12" s="153"/>
      <c r="AR12" s="153"/>
      <c r="AS12" s="153"/>
      <c r="AT12" s="153"/>
      <c r="AU12" s="153"/>
      <c r="AV12" s="40"/>
      <c r="AW12" s="123"/>
    </row>
    <row r="13" spans="1:51" ht="17.25" x14ac:dyDescent="0.3">
      <c r="A13" s="9" t="s">
        <v>13</v>
      </c>
      <c r="B13" s="10" t="s">
        <v>14</v>
      </c>
      <c r="C13" s="215">
        <v>420000</v>
      </c>
      <c r="D13" s="216"/>
      <c r="E13" s="216"/>
      <c r="F13" s="216"/>
      <c r="G13" s="216"/>
      <c r="H13" s="216"/>
      <c r="I13" s="216"/>
      <c r="J13" s="216"/>
      <c r="K13" s="216"/>
      <c r="L13" s="217"/>
      <c r="M13" s="76"/>
      <c r="N13" s="63">
        <v>640000</v>
      </c>
      <c r="O13" s="77"/>
      <c r="P13" s="215">
        <v>0</v>
      </c>
      <c r="Q13" s="216"/>
      <c r="R13" s="216"/>
      <c r="S13" s="217"/>
      <c r="T13" s="109">
        <v>0</v>
      </c>
      <c r="U13" s="118">
        <v>200000</v>
      </c>
      <c r="V13" s="63">
        <v>1150000</v>
      </c>
      <c r="W13" s="63">
        <v>450000</v>
      </c>
      <c r="X13" s="63">
        <v>1540000</v>
      </c>
      <c r="Y13" s="63">
        <v>3880000</v>
      </c>
      <c r="Z13" s="63">
        <v>2030000</v>
      </c>
      <c r="AA13" s="137">
        <v>50000</v>
      </c>
      <c r="AB13" s="138">
        <v>1675000</v>
      </c>
      <c r="AC13" s="138">
        <v>250000</v>
      </c>
      <c r="AD13" s="138">
        <v>100000</v>
      </c>
      <c r="AE13" s="138">
        <v>25000</v>
      </c>
      <c r="AF13" s="138">
        <v>1300000</v>
      </c>
      <c r="AG13" s="138">
        <v>350000</v>
      </c>
      <c r="AH13" s="138">
        <v>30000</v>
      </c>
      <c r="AI13" s="63">
        <v>180000</v>
      </c>
      <c r="AJ13" s="137">
        <v>1500000</v>
      </c>
      <c r="AK13" s="77">
        <v>420000</v>
      </c>
      <c r="AL13" s="182">
        <v>2340000</v>
      </c>
      <c r="AM13" s="138">
        <v>800000</v>
      </c>
      <c r="AN13" s="63">
        <v>260000</v>
      </c>
      <c r="AO13" s="109">
        <v>0</v>
      </c>
      <c r="AP13" s="182"/>
      <c r="AQ13" s="138"/>
      <c r="AR13" s="138"/>
      <c r="AS13" s="138"/>
      <c r="AT13" s="138"/>
      <c r="AU13" s="151"/>
      <c r="AV13" s="154"/>
      <c r="AW13" s="124">
        <f>SUM(C13:AV13)</f>
        <v>19590000</v>
      </c>
    </row>
    <row r="14" spans="1:51" ht="17.25" customHeight="1" x14ac:dyDescent="0.3">
      <c r="A14" s="9" t="s">
        <v>15</v>
      </c>
      <c r="B14" s="10" t="s">
        <v>9</v>
      </c>
      <c r="C14" s="218">
        <v>88</v>
      </c>
      <c r="D14" s="219"/>
      <c r="E14" s="219"/>
      <c r="F14" s="219"/>
      <c r="G14" s="219"/>
      <c r="H14" s="219"/>
      <c r="I14" s="219"/>
      <c r="J14" s="219"/>
      <c r="K14" s="219"/>
      <c r="L14" s="220"/>
      <c r="M14" s="78"/>
      <c r="N14" s="64">
        <v>93</v>
      </c>
      <c r="O14" s="41"/>
      <c r="P14" s="78"/>
      <c r="Q14" s="64"/>
      <c r="R14" s="64"/>
      <c r="S14" s="41"/>
      <c r="T14" s="110"/>
      <c r="U14" s="119">
        <v>109</v>
      </c>
      <c r="V14" s="64">
        <v>111</v>
      </c>
      <c r="W14" s="64">
        <v>111.5</v>
      </c>
      <c r="X14" s="64">
        <v>112</v>
      </c>
      <c r="Y14" s="64">
        <v>113</v>
      </c>
      <c r="Z14" s="64">
        <v>114</v>
      </c>
      <c r="AA14" s="136">
        <v>109.9</v>
      </c>
      <c r="AB14" s="127">
        <v>110</v>
      </c>
      <c r="AC14" s="127">
        <v>111</v>
      </c>
      <c r="AD14" s="127">
        <v>111.5</v>
      </c>
      <c r="AE14" s="127">
        <v>111.9</v>
      </c>
      <c r="AF14" s="127">
        <v>112.5</v>
      </c>
      <c r="AG14" s="127">
        <v>113</v>
      </c>
      <c r="AH14" s="127">
        <v>113.5</v>
      </c>
      <c r="AI14" s="64">
        <v>115</v>
      </c>
      <c r="AJ14" s="136">
        <v>112</v>
      </c>
      <c r="AK14" s="41">
        <v>112.5</v>
      </c>
      <c r="AL14" s="183">
        <v>111</v>
      </c>
      <c r="AM14" s="127">
        <v>111.6</v>
      </c>
      <c r="AN14" s="64">
        <v>112</v>
      </c>
      <c r="AO14" s="110"/>
      <c r="AP14" s="183"/>
      <c r="AQ14" s="127"/>
      <c r="AR14" s="127"/>
      <c r="AS14" s="127"/>
      <c r="AT14" s="127"/>
      <c r="AU14" s="127"/>
      <c r="AV14" s="41"/>
      <c r="AW14" s="125"/>
    </row>
    <row r="15" spans="1:51" s="4" customFormat="1" ht="18" thickBot="1" x14ac:dyDescent="0.35">
      <c r="A15" s="23" t="s">
        <v>17</v>
      </c>
      <c r="B15" s="35" t="s">
        <v>10</v>
      </c>
      <c r="C15" s="209">
        <v>88</v>
      </c>
      <c r="D15" s="211"/>
      <c r="E15" s="211"/>
      <c r="F15" s="211"/>
      <c r="G15" s="211"/>
      <c r="H15" s="211"/>
      <c r="I15" s="211"/>
      <c r="J15" s="211"/>
      <c r="K15" s="211"/>
      <c r="L15" s="210"/>
      <c r="M15" s="79"/>
      <c r="N15" s="58">
        <v>93</v>
      </c>
      <c r="O15" s="53"/>
      <c r="P15" s="97"/>
      <c r="Q15" s="58"/>
      <c r="R15" s="58"/>
      <c r="S15" s="53"/>
      <c r="T15" s="111"/>
      <c r="U15" s="209">
        <v>112.64</v>
      </c>
      <c r="V15" s="211"/>
      <c r="W15" s="211"/>
      <c r="X15" s="211"/>
      <c r="Y15" s="211"/>
      <c r="Z15" s="211"/>
      <c r="AA15" s="209">
        <v>111.45</v>
      </c>
      <c r="AB15" s="211"/>
      <c r="AC15" s="211"/>
      <c r="AD15" s="211"/>
      <c r="AE15" s="211"/>
      <c r="AF15" s="211"/>
      <c r="AG15" s="211"/>
      <c r="AH15" s="211"/>
      <c r="AI15" s="211"/>
      <c r="AJ15" s="209">
        <v>112.11</v>
      </c>
      <c r="AK15" s="210"/>
      <c r="AL15" s="209">
        <v>111.22</v>
      </c>
      <c r="AM15" s="211"/>
      <c r="AN15" s="211"/>
      <c r="AO15" s="227"/>
      <c r="AP15" s="223"/>
      <c r="AQ15" s="155"/>
      <c r="AR15" s="155"/>
      <c r="AS15" s="155"/>
      <c r="AT15" s="155"/>
      <c r="AU15" s="155"/>
      <c r="AV15" s="156"/>
      <c r="AW15" s="126"/>
    </row>
    <row r="16" spans="1:51" ht="18" thickBot="1" x14ac:dyDescent="0.35">
      <c r="A16" s="15"/>
      <c r="B16" s="2"/>
      <c r="C16" s="80"/>
      <c r="D16" s="48"/>
      <c r="E16" s="48"/>
      <c r="F16" s="48"/>
      <c r="G16" s="48"/>
      <c r="H16" s="48"/>
      <c r="I16" s="48"/>
      <c r="J16" s="48"/>
      <c r="K16" s="48"/>
      <c r="L16" s="81"/>
      <c r="M16" s="80"/>
      <c r="N16" s="48"/>
      <c r="O16" s="81"/>
      <c r="P16" s="80"/>
      <c r="Q16" s="48"/>
      <c r="R16" s="48"/>
      <c r="S16" s="81"/>
      <c r="T16" s="112"/>
      <c r="U16" s="80"/>
      <c r="V16" s="48"/>
      <c r="W16" s="48"/>
      <c r="X16" s="48"/>
      <c r="Y16" s="48"/>
      <c r="Z16" s="48"/>
      <c r="AA16" s="128"/>
      <c r="AB16" s="129"/>
      <c r="AC16" s="129"/>
      <c r="AD16" s="129"/>
      <c r="AE16" s="129"/>
      <c r="AF16" s="129"/>
      <c r="AG16" s="129"/>
      <c r="AH16" s="129"/>
      <c r="AI16" s="129"/>
      <c r="AJ16" s="158"/>
      <c r="AK16" s="160"/>
      <c r="AL16" s="184"/>
      <c r="AM16" s="159"/>
      <c r="AN16" s="194"/>
      <c r="AO16" s="228"/>
      <c r="AP16" s="184"/>
      <c r="AQ16" s="159"/>
      <c r="AR16" s="159"/>
      <c r="AS16" s="159"/>
      <c r="AT16" s="159"/>
      <c r="AU16" s="159"/>
      <c r="AV16" s="160"/>
      <c r="AW16" s="143"/>
    </row>
    <row r="17" spans="1:49" ht="17.25" x14ac:dyDescent="0.3">
      <c r="A17" s="19" t="s">
        <v>2</v>
      </c>
      <c r="B17" s="20" t="s">
        <v>11</v>
      </c>
      <c r="C17" s="82"/>
      <c r="D17" s="49"/>
      <c r="E17" s="49"/>
      <c r="F17" s="49"/>
      <c r="G17" s="49"/>
      <c r="H17" s="49"/>
      <c r="I17" s="49"/>
      <c r="J17" s="49"/>
      <c r="K17" s="49"/>
      <c r="L17" s="83"/>
      <c r="M17" s="82"/>
      <c r="N17" s="49"/>
      <c r="O17" s="83"/>
      <c r="P17" s="82"/>
      <c r="Q17" s="49"/>
      <c r="R17" s="49"/>
      <c r="S17" s="83"/>
      <c r="T17" s="113"/>
      <c r="U17" s="82"/>
      <c r="V17" s="49"/>
      <c r="W17" s="49"/>
      <c r="X17" s="49"/>
      <c r="Y17" s="49"/>
      <c r="Z17" s="49"/>
      <c r="AA17" s="82"/>
      <c r="AB17" s="49"/>
      <c r="AC17" s="49"/>
      <c r="AD17" s="49"/>
      <c r="AE17" s="49"/>
      <c r="AF17" s="49"/>
      <c r="AG17" s="49"/>
      <c r="AH17" s="49"/>
      <c r="AI17" s="49"/>
      <c r="AJ17" s="165"/>
      <c r="AK17" s="83"/>
      <c r="AL17" s="185"/>
      <c r="AM17" s="166"/>
      <c r="AN17" s="49"/>
      <c r="AO17" s="113"/>
      <c r="AP17" s="185"/>
      <c r="AQ17" s="166"/>
      <c r="AR17" s="166"/>
      <c r="AS17" s="166"/>
      <c r="AT17" s="166"/>
      <c r="AU17" s="166"/>
      <c r="AV17" s="83"/>
      <c r="AW17" s="144"/>
    </row>
    <row r="18" spans="1:49" ht="17.25" x14ac:dyDescent="0.3">
      <c r="A18" s="11" t="s">
        <v>19</v>
      </c>
      <c r="B18" s="12" t="s">
        <v>18</v>
      </c>
      <c r="C18" s="84"/>
      <c r="D18" s="50"/>
      <c r="E18" s="50"/>
      <c r="F18" s="50"/>
      <c r="G18" s="50"/>
      <c r="H18" s="50"/>
      <c r="I18" s="50"/>
      <c r="J18" s="50"/>
      <c r="K18" s="50"/>
      <c r="L18" s="85"/>
      <c r="M18" s="84"/>
      <c r="N18" s="50"/>
      <c r="O18" s="85"/>
      <c r="P18" s="84"/>
      <c r="Q18" s="50"/>
      <c r="R18" s="50"/>
      <c r="S18" s="85"/>
      <c r="T18" s="114"/>
      <c r="U18" s="84"/>
      <c r="V18" s="50"/>
      <c r="W18" s="50"/>
      <c r="X18" s="50"/>
      <c r="Y18" s="50"/>
      <c r="Z18" s="50"/>
      <c r="AA18" s="84"/>
      <c r="AB18" s="50"/>
      <c r="AC18" s="50"/>
      <c r="AD18" s="50"/>
      <c r="AE18" s="50"/>
      <c r="AF18" s="50"/>
      <c r="AG18" s="50"/>
      <c r="AH18" s="50"/>
      <c r="AI18" s="50"/>
      <c r="AJ18" s="167"/>
      <c r="AK18" s="85"/>
      <c r="AL18" s="186"/>
      <c r="AM18" s="164"/>
      <c r="AN18" s="50"/>
      <c r="AO18" s="114"/>
      <c r="AP18" s="186"/>
      <c r="AQ18" s="164"/>
      <c r="AR18" s="164"/>
      <c r="AS18" s="164"/>
      <c r="AT18" s="164"/>
      <c r="AU18" s="164"/>
      <c r="AV18" s="85"/>
      <c r="AW18" s="145">
        <f>SUM(C18:AV18)</f>
        <v>0</v>
      </c>
    </row>
    <row r="19" spans="1:49" ht="18" customHeight="1" thickBot="1" x14ac:dyDescent="0.35">
      <c r="A19" s="16" t="s">
        <v>28</v>
      </c>
      <c r="B19" s="34" t="s">
        <v>30</v>
      </c>
      <c r="C19" s="86"/>
      <c r="D19" s="51"/>
      <c r="E19" s="51"/>
      <c r="F19" s="51"/>
      <c r="G19" s="51"/>
      <c r="H19" s="51"/>
      <c r="I19" s="51"/>
      <c r="J19" s="51"/>
      <c r="K19" s="51"/>
      <c r="L19" s="87"/>
      <c r="M19" s="86"/>
      <c r="N19" s="51"/>
      <c r="O19" s="87"/>
      <c r="P19" s="86"/>
      <c r="Q19" s="51"/>
      <c r="R19" s="51"/>
      <c r="S19" s="87"/>
      <c r="T19" s="115"/>
      <c r="U19" s="86"/>
      <c r="V19" s="51"/>
      <c r="W19" s="51"/>
      <c r="X19" s="51"/>
      <c r="Y19" s="51"/>
      <c r="Z19" s="51"/>
      <c r="AA19" s="86"/>
      <c r="AB19" s="51"/>
      <c r="AC19" s="51"/>
      <c r="AD19" s="51"/>
      <c r="AE19" s="51"/>
      <c r="AF19" s="51"/>
      <c r="AG19" s="51"/>
      <c r="AH19" s="51"/>
      <c r="AI19" s="51"/>
      <c r="AJ19" s="168"/>
      <c r="AK19" s="87"/>
      <c r="AL19" s="187"/>
      <c r="AM19" s="169"/>
      <c r="AN19" s="51"/>
      <c r="AO19" s="115"/>
      <c r="AP19" s="187"/>
      <c r="AQ19" s="169"/>
      <c r="AR19" s="169"/>
      <c r="AS19" s="169"/>
      <c r="AT19" s="169"/>
      <c r="AU19" s="169"/>
      <c r="AV19" s="87"/>
      <c r="AW19" s="146">
        <f>SUM(C19:AV19)</f>
        <v>0</v>
      </c>
    </row>
    <row r="20" spans="1:49" ht="18" thickBot="1" x14ac:dyDescent="0.35">
      <c r="A20" s="15"/>
      <c r="B20" s="2"/>
      <c r="C20" s="80"/>
      <c r="D20" s="48"/>
      <c r="E20" s="48"/>
      <c r="F20" s="48"/>
      <c r="G20" s="48"/>
      <c r="H20" s="48"/>
      <c r="I20" s="48"/>
      <c r="J20" s="48"/>
      <c r="K20" s="48"/>
      <c r="L20" s="81"/>
      <c r="M20" s="80"/>
      <c r="N20" s="48"/>
      <c r="O20" s="81"/>
      <c r="P20" s="80"/>
      <c r="Q20" s="48"/>
      <c r="R20" s="48"/>
      <c r="S20" s="81"/>
      <c r="T20" s="112"/>
      <c r="U20" s="80"/>
      <c r="V20" s="48"/>
      <c r="W20" s="48"/>
      <c r="X20" s="48"/>
      <c r="Y20" s="48"/>
      <c r="Z20" s="48"/>
      <c r="AA20" s="80"/>
      <c r="AB20" s="48"/>
      <c r="AC20" s="48"/>
      <c r="AD20" s="48"/>
      <c r="AE20" s="48"/>
      <c r="AF20" s="48"/>
      <c r="AG20" s="48"/>
      <c r="AH20" s="48"/>
      <c r="AI20" s="48"/>
      <c r="AJ20" s="161"/>
      <c r="AK20" s="163"/>
      <c r="AL20" s="188"/>
      <c r="AM20" s="162"/>
      <c r="AN20" s="195"/>
      <c r="AO20" s="229"/>
      <c r="AP20" s="188"/>
      <c r="AQ20" s="162"/>
      <c r="AR20" s="162"/>
      <c r="AS20" s="162"/>
      <c r="AT20" s="162"/>
      <c r="AU20" s="162"/>
      <c r="AV20" s="163"/>
      <c r="AW20" s="143"/>
    </row>
    <row r="21" spans="1:49" ht="17.25" x14ac:dyDescent="0.3">
      <c r="A21" s="17" t="s">
        <v>1</v>
      </c>
      <c r="B21" s="18" t="s">
        <v>12</v>
      </c>
      <c r="C21" s="88"/>
      <c r="D21" s="52"/>
      <c r="E21" s="52"/>
      <c r="F21" s="52"/>
      <c r="G21" s="52"/>
      <c r="H21" s="52"/>
      <c r="I21" s="52"/>
      <c r="J21" s="52"/>
      <c r="K21" s="52"/>
      <c r="L21" s="89"/>
      <c r="M21" s="88"/>
      <c r="N21" s="52"/>
      <c r="O21" s="89"/>
      <c r="P21" s="88"/>
      <c r="Q21" s="52"/>
      <c r="R21" s="52"/>
      <c r="S21" s="89"/>
      <c r="T21" s="116"/>
      <c r="U21" s="88"/>
      <c r="V21" s="52"/>
      <c r="W21" s="52"/>
      <c r="X21" s="52"/>
      <c r="Y21" s="52"/>
      <c r="Z21" s="52"/>
      <c r="AA21" s="88"/>
      <c r="AB21" s="52"/>
      <c r="AC21" s="52"/>
      <c r="AD21" s="52"/>
      <c r="AE21" s="52"/>
      <c r="AF21" s="52"/>
      <c r="AG21" s="52"/>
      <c r="AH21" s="52"/>
      <c r="AI21" s="89"/>
      <c r="AJ21" s="189"/>
      <c r="AK21" s="157"/>
      <c r="AL21" s="189"/>
      <c r="AM21" s="197"/>
      <c r="AN21" s="196"/>
      <c r="AO21" s="230"/>
      <c r="AP21" s="157"/>
      <c r="AQ21" s="157"/>
      <c r="AR21" s="157"/>
      <c r="AS21" s="157"/>
      <c r="AT21" s="157"/>
      <c r="AU21" s="157"/>
      <c r="AV21" s="157"/>
      <c r="AW21" s="144"/>
    </row>
    <row r="22" spans="1:49" ht="18" thickBot="1" x14ac:dyDescent="0.35">
      <c r="A22" s="13" t="s">
        <v>22</v>
      </c>
      <c r="B22" s="14" t="s">
        <v>25</v>
      </c>
      <c r="C22" s="204">
        <v>0</v>
      </c>
      <c r="D22" s="212"/>
      <c r="E22" s="212"/>
      <c r="F22" s="212"/>
      <c r="G22" s="212"/>
      <c r="H22" s="212"/>
      <c r="I22" s="212"/>
      <c r="J22" s="212"/>
      <c r="K22" s="212"/>
      <c r="L22" s="205"/>
      <c r="M22" s="204">
        <v>0</v>
      </c>
      <c r="N22" s="212"/>
      <c r="O22" s="205"/>
      <c r="P22" s="204">
        <v>0</v>
      </c>
      <c r="Q22" s="212"/>
      <c r="R22" s="212"/>
      <c r="S22" s="205"/>
      <c r="T22" s="117">
        <v>7140000</v>
      </c>
      <c r="U22" s="204">
        <v>0</v>
      </c>
      <c r="V22" s="212"/>
      <c r="W22" s="212"/>
      <c r="X22" s="212"/>
      <c r="Y22" s="212"/>
      <c r="Z22" s="212"/>
      <c r="AA22" s="204">
        <v>0</v>
      </c>
      <c r="AB22" s="212"/>
      <c r="AC22" s="212"/>
      <c r="AD22" s="212"/>
      <c r="AE22" s="212"/>
      <c r="AF22" s="212"/>
      <c r="AG22" s="212"/>
      <c r="AH22" s="212"/>
      <c r="AI22" s="205"/>
      <c r="AJ22" s="204">
        <v>0</v>
      </c>
      <c r="AK22" s="205"/>
      <c r="AL22" s="204">
        <v>0</v>
      </c>
      <c r="AM22" s="212"/>
      <c r="AN22" s="205"/>
      <c r="AO22" s="117">
        <v>0</v>
      </c>
      <c r="AP22" s="199"/>
      <c r="AQ22" s="198"/>
      <c r="AR22" s="198"/>
      <c r="AS22" s="198"/>
      <c r="AT22" s="122"/>
      <c r="AU22" s="122"/>
      <c r="AV22" s="147"/>
      <c r="AW22" s="146">
        <f>SUM(C22:AV22)</f>
        <v>7140000</v>
      </c>
    </row>
    <row r="23" spans="1:49" x14ac:dyDescent="0.3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</row>
    <row r="25" spans="1:49" x14ac:dyDescent="0.3"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</row>
    <row r="27" spans="1:49" x14ac:dyDescent="0.3">
      <c r="AV27" s="2"/>
    </row>
    <row r="28" spans="1:49" x14ac:dyDescent="0.3">
      <c r="AV28" s="2"/>
    </row>
    <row r="33" spans="3:49" x14ac:dyDescent="0.3"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W33" s="56"/>
    </row>
  </sheetData>
  <mergeCells count="29">
    <mergeCell ref="C4:L4"/>
    <mergeCell ref="C11:L11"/>
    <mergeCell ref="C22:L22"/>
    <mergeCell ref="M4:O4"/>
    <mergeCell ref="M11:O11"/>
    <mergeCell ref="M22:O22"/>
    <mergeCell ref="C13:L13"/>
    <mergeCell ref="C14:L14"/>
    <mergeCell ref="C15:L15"/>
    <mergeCell ref="P4:S4"/>
    <mergeCell ref="P22:S22"/>
    <mergeCell ref="P11:S11"/>
    <mergeCell ref="P13:S13"/>
    <mergeCell ref="AA4:AI4"/>
    <mergeCell ref="AA22:AI22"/>
    <mergeCell ref="AA9:AI9"/>
    <mergeCell ref="AA15:AI15"/>
    <mergeCell ref="U4:Z4"/>
    <mergeCell ref="U15:Z15"/>
    <mergeCell ref="U22:Z22"/>
    <mergeCell ref="AL11:AM11"/>
    <mergeCell ref="AJ4:AK4"/>
    <mergeCell ref="AJ22:AK22"/>
    <mergeCell ref="U9:Z9"/>
    <mergeCell ref="AJ11:AK11"/>
    <mergeCell ref="AJ15:AK15"/>
    <mergeCell ref="AL15:AN15"/>
    <mergeCell ref="AL22:AN22"/>
    <mergeCell ref="AL4:A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Radu Moraras</cp:lastModifiedBy>
  <dcterms:created xsi:type="dcterms:W3CDTF">2016-04-17T08:42:28Z</dcterms:created>
  <dcterms:modified xsi:type="dcterms:W3CDTF">2021-04-10T02:31:25Z</dcterms:modified>
</cp:coreProperties>
</file>