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3B256FA3-96B3-4176-B8E8-81D00BE532EB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9" i="3" l="1"/>
  <c r="BQ13" i="3" l="1"/>
  <c r="BQ22" i="3" l="1"/>
  <c r="BQ19" i="3" l="1"/>
  <c r="BQ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<sst xmlns="http://schemas.openxmlformats.org/spreadsheetml/2006/main" count="35" uniqueCount="33">
  <si>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</si>
  <si>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</si>
  <si>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</si>
  <si>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</si>
  <si>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</si>
  <si>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</si>
  <si>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</si>
  <si>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</si>
  <si>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</si>
  <si>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</si>
  <si>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</si>
  <si>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</si>
  <si>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</si>
  <si>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</si>
  <si>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</si>
  <si>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</si>
  <si>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</si>
  <si>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</si>
  <si>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</si>
  <si>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</si>
  <si>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</si>
  <si>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</si>
  <si>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</si>
  <si>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</si>
  <si>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</si>
  <si>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</si>
  <si>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</si>
  <si>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</si>
  <si>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</si>
  <si>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</si>
  <si>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</si>
  <si>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NOIEMBRIE 2025</t>
  </si>
  <si>
    <t>TSO balancing actions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</si>
</sst>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1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2" fontId="2" fillId="5" borderId="26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4" fontId="6" fillId="5" borderId="3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3" fontId="2" fillId="5" borderId="43" xfId="0" applyNumberFormat="1" applyFont="1" applyFill="1" applyBorder="1" applyAlignment="1">
      <alignment horizontal="center" vertical="center"/>
    </xf>
    <xf numFmtId="2" fontId="2" fillId="5" borderId="43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4" fontId="6" fillId="5" borderId="44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0"/>
  <sheetViews>
    <sheetView tabSelected="1" zoomScale="80" zoomScaleNormal="80" zoomScaleSheetLayoutView="50" workbookViewId="0">
      <pane xSplit="1" topLeftCell="AZ1" activePane="topRight" state="frozen"/>
      <selection pane="topRight" activeCell="BI3" sqref="BI3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68" width="10.5546875" style="1" customWidth="1"/>
    <col min="69" max="69" width="14.5546875" style="1" bestFit="1" customWidth="1"/>
    <col min="70" max="16384" width="9.44140625" style="1"/>
  </cols>
  <sheetData>
    <row r="1" spans="1:69" ht="21" customHeight="1" x14ac:dyDescent="0.55000000000000004">
      <c r="A1" s="212" t="s">
        <v>3</v>
      </c>
      <c r="B1" s="212"/>
    </row>
    <row r="2" spans="1:69" ht="21" customHeight="1" x14ac:dyDescent="0.55000000000000004">
      <c r="A2" s="212" t="s">
        <v>5</v>
      </c>
      <c r="B2" s="212"/>
    </row>
    <row r="3" spans="1:69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9" s="18" customFormat="1" ht="21" thickBot="1" x14ac:dyDescent="0.35">
      <c r="A4" s="17" t="s">
        <v>31</v>
      </c>
      <c r="B4" s="28" t="s">
        <v>32</v>
      </c>
      <c r="C4" s="110">
        <v>45962</v>
      </c>
      <c r="D4" s="110">
        <v>45963</v>
      </c>
      <c r="E4" s="110">
        <v>45964</v>
      </c>
      <c r="F4" s="191">
        <v>45965</v>
      </c>
      <c r="G4" s="193"/>
      <c r="H4" s="110">
        <v>45966</v>
      </c>
      <c r="I4" s="110">
        <v>45967</v>
      </c>
      <c r="J4" s="191">
        <v>45968</v>
      </c>
      <c r="K4" s="192"/>
      <c r="L4" s="192"/>
      <c r="M4" s="192"/>
      <c r="N4" s="192"/>
      <c r="O4" s="192"/>
      <c r="P4" s="192"/>
      <c r="Q4" s="192"/>
      <c r="R4" s="193"/>
      <c r="S4" s="110">
        <v>45969</v>
      </c>
      <c r="T4" s="110">
        <v>45970</v>
      </c>
      <c r="U4" s="191">
        <v>45971</v>
      </c>
      <c r="V4" s="193"/>
      <c r="W4" s="191">
        <v>45972</v>
      </c>
      <c r="X4" s="192"/>
      <c r="Y4" s="193"/>
      <c r="Z4" s="110">
        <v>45973</v>
      </c>
      <c r="AA4" s="191">
        <v>45974</v>
      </c>
      <c r="AB4" s="193"/>
      <c r="AC4" s="191">
        <v>45975</v>
      </c>
      <c r="AD4" s="192"/>
      <c r="AE4" s="192"/>
      <c r="AF4" s="193"/>
      <c r="AG4" s="191">
        <v>45976</v>
      </c>
      <c r="AH4" s="192"/>
      <c r="AI4" s="192"/>
      <c r="AJ4" s="192"/>
      <c r="AK4" s="193"/>
      <c r="AL4" s="191">
        <v>45977</v>
      </c>
      <c r="AM4" s="192"/>
      <c r="AN4" s="193"/>
      <c r="AO4" s="168">
        <v>45978</v>
      </c>
      <c r="AP4" s="191">
        <v>45979</v>
      </c>
      <c r="AQ4" s="192"/>
      <c r="AR4" s="192"/>
      <c r="AS4" s="192"/>
      <c r="AT4" s="192"/>
      <c r="AU4" s="193"/>
      <c r="AV4" s="110">
        <v>45980</v>
      </c>
      <c r="AW4" s="110">
        <v>45981</v>
      </c>
      <c r="AX4" s="110">
        <v>45982</v>
      </c>
      <c r="AY4" s="110">
        <v>45983</v>
      </c>
      <c r="AZ4" s="191">
        <v>45984</v>
      </c>
      <c r="BA4" s="193"/>
      <c r="BB4" s="191">
        <v>45985</v>
      </c>
      <c r="BC4" s="193"/>
      <c r="BD4" s="191">
        <v>45986</v>
      </c>
      <c r="BE4" s="193"/>
      <c r="BF4" s="191">
        <v>45987</v>
      </c>
      <c r="BG4" s="192"/>
      <c r="BH4" s="193"/>
      <c r="BI4" s="174"/>
      <c r="BJ4" s="174"/>
      <c r="BK4" s="174"/>
      <c r="BL4" s="174"/>
      <c r="BM4" s="174"/>
      <c r="BN4" s="91"/>
      <c r="BO4" s="91"/>
      <c r="BP4" s="92"/>
      <c r="BQ4" s="45" t="s">
        <v>30</v>
      </c>
    </row>
    <row r="5" spans="1:69" ht="19.350000000000001" customHeight="1" x14ac:dyDescent="0.4">
      <c r="A5" s="16" t="s">
        <v>26</v>
      </c>
      <c r="B5" s="29" t="s">
        <v>28</v>
      </c>
      <c r="C5" s="111"/>
      <c r="D5" s="111"/>
      <c r="E5" s="111"/>
      <c r="F5" s="129"/>
      <c r="G5" s="90"/>
      <c r="H5" s="111"/>
      <c r="I5" s="111"/>
      <c r="J5" s="129"/>
      <c r="K5" s="89"/>
      <c r="L5" s="89"/>
      <c r="M5" s="89"/>
      <c r="N5" s="89"/>
      <c r="O5" s="89"/>
      <c r="P5" s="89"/>
      <c r="Q5" s="89"/>
      <c r="R5" s="90"/>
      <c r="S5" s="111"/>
      <c r="T5" s="111"/>
      <c r="U5" s="129"/>
      <c r="V5" s="143"/>
      <c r="W5" s="129"/>
      <c r="X5" s="93"/>
      <c r="Y5" s="143"/>
      <c r="Z5" s="111"/>
      <c r="AA5" s="129"/>
      <c r="AB5" s="143"/>
      <c r="AC5" s="129"/>
      <c r="AD5" s="93"/>
      <c r="AE5" s="93"/>
      <c r="AF5" s="143"/>
      <c r="AG5" s="129"/>
      <c r="AH5" s="93"/>
      <c r="AI5" s="93"/>
      <c r="AJ5" s="93"/>
      <c r="AK5" s="143"/>
      <c r="AL5" s="129"/>
      <c r="AM5" s="93"/>
      <c r="AN5" s="143"/>
      <c r="AO5" s="111"/>
      <c r="AP5" s="175"/>
      <c r="AQ5" s="171"/>
      <c r="AR5" s="171"/>
      <c r="AS5" s="171"/>
      <c r="AT5" s="171"/>
      <c r="AU5" s="176"/>
      <c r="AV5" s="177"/>
      <c r="AW5" s="177"/>
      <c r="AX5" s="177"/>
      <c r="AY5" s="177"/>
      <c r="AZ5" s="175"/>
      <c r="BA5" s="176"/>
      <c r="BB5" s="175"/>
      <c r="BC5" s="176"/>
      <c r="BD5" s="175"/>
      <c r="BE5" s="176"/>
      <c r="BF5" s="175"/>
      <c r="BG5" s="171"/>
      <c r="BH5" s="176"/>
      <c r="BI5" s="171"/>
      <c r="BJ5" s="171"/>
      <c r="BK5" s="171"/>
      <c r="BL5" s="171"/>
      <c r="BM5" s="171"/>
      <c r="BN5" s="171"/>
      <c r="BO5" s="172"/>
      <c r="BP5" s="173"/>
      <c r="BQ5" s="46"/>
    </row>
    <row r="6" spans="1:69" ht="19.350000000000001" customHeight="1" x14ac:dyDescent="0.4">
      <c r="A6" s="3"/>
      <c r="B6" s="30"/>
      <c r="C6" s="112"/>
      <c r="D6" s="112"/>
      <c r="E6" s="112"/>
      <c r="F6" s="130"/>
      <c r="G6" s="61"/>
      <c r="H6" s="112"/>
      <c r="I6" s="112"/>
      <c r="J6" s="130"/>
      <c r="K6" s="57"/>
      <c r="L6" s="57"/>
      <c r="M6" s="57"/>
      <c r="N6" s="57"/>
      <c r="O6" s="57"/>
      <c r="P6" s="57"/>
      <c r="Q6" s="57"/>
      <c r="R6" s="61"/>
      <c r="S6" s="112"/>
      <c r="T6" s="112"/>
      <c r="U6" s="130"/>
      <c r="V6" s="144"/>
      <c r="W6" s="130"/>
      <c r="X6" s="94"/>
      <c r="Y6" s="144"/>
      <c r="Z6" s="112"/>
      <c r="AA6" s="130"/>
      <c r="AB6" s="144"/>
      <c r="AC6" s="130"/>
      <c r="AD6" s="94"/>
      <c r="AE6" s="94"/>
      <c r="AF6" s="144"/>
      <c r="AG6" s="130"/>
      <c r="AH6" s="94"/>
      <c r="AI6" s="94"/>
      <c r="AJ6" s="94"/>
      <c r="AK6" s="144"/>
      <c r="AL6" s="130"/>
      <c r="AM6" s="94"/>
      <c r="AN6" s="144"/>
      <c r="AO6" s="112"/>
      <c r="AP6" s="130"/>
      <c r="AQ6" s="94"/>
      <c r="AR6" s="94"/>
      <c r="AS6" s="94"/>
      <c r="AT6" s="94"/>
      <c r="AU6" s="144"/>
      <c r="AV6" s="112"/>
      <c r="AW6" s="112"/>
      <c r="AX6" s="112"/>
      <c r="AY6" s="112"/>
      <c r="AZ6" s="130"/>
      <c r="BA6" s="144"/>
      <c r="BB6" s="130"/>
      <c r="BC6" s="144"/>
      <c r="BD6" s="130"/>
      <c r="BE6" s="144"/>
      <c r="BF6" s="130"/>
      <c r="BG6" s="94"/>
      <c r="BH6" s="144"/>
      <c r="BI6" s="94"/>
      <c r="BJ6" s="94"/>
      <c r="BK6" s="94"/>
      <c r="BL6" s="94"/>
      <c r="BM6" s="94"/>
      <c r="BN6" s="94"/>
      <c r="BO6" s="57"/>
      <c r="BP6" s="61"/>
      <c r="BQ6" s="47"/>
    </row>
    <row r="7" spans="1:69" ht="19.350000000000001" customHeight="1" thickBot="1" x14ac:dyDescent="0.45">
      <c r="A7" s="14" t="s">
        <v>16</v>
      </c>
      <c r="B7" s="31" t="s">
        <v>6</v>
      </c>
      <c r="C7" s="113"/>
      <c r="D7" s="113"/>
      <c r="E7" s="113"/>
      <c r="F7" s="131"/>
      <c r="G7" s="69"/>
      <c r="H7" s="113"/>
      <c r="I7" s="113"/>
      <c r="J7" s="131"/>
      <c r="K7" s="68"/>
      <c r="L7" s="68"/>
      <c r="M7" s="68"/>
      <c r="N7" s="68"/>
      <c r="O7" s="68"/>
      <c r="P7" s="68"/>
      <c r="Q7" s="68"/>
      <c r="R7" s="69"/>
      <c r="S7" s="113"/>
      <c r="T7" s="113"/>
      <c r="U7" s="131"/>
      <c r="V7" s="145"/>
      <c r="W7" s="131"/>
      <c r="X7" s="95"/>
      <c r="Y7" s="145"/>
      <c r="Z7" s="113"/>
      <c r="AA7" s="131"/>
      <c r="AB7" s="145"/>
      <c r="AC7" s="131"/>
      <c r="AD7" s="95"/>
      <c r="AE7" s="95"/>
      <c r="AF7" s="145"/>
      <c r="AG7" s="131"/>
      <c r="AH7" s="95"/>
      <c r="AI7" s="95"/>
      <c r="AJ7" s="95"/>
      <c r="AK7" s="145"/>
      <c r="AL7" s="131"/>
      <c r="AM7" s="95"/>
      <c r="AN7" s="145"/>
      <c r="AO7" s="113"/>
      <c r="AP7" s="131"/>
      <c r="AQ7" s="95"/>
      <c r="AR7" s="95"/>
      <c r="AS7" s="95"/>
      <c r="AT7" s="95"/>
      <c r="AU7" s="145"/>
      <c r="AV7" s="113"/>
      <c r="AW7" s="113"/>
      <c r="AX7" s="113"/>
      <c r="AY7" s="113"/>
      <c r="AZ7" s="131"/>
      <c r="BA7" s="145"/>
      <c r="BB7" s="131"/>
      <c r="BC7" s="145"/>
      <c r="BD7" s="131"/>
      <c r="BE7" s="145"/>
      <c r="BF7" s="131"/>
      <c r="BG7" s="95"/>
      <c r="BH7" s="145"/>
      <c r="BI7" s="95"/>
      <c r="BJ7" s="95"/>
      <c r="BK7" s="95"/>
      <c r="BL7" s="95"/>
      <c r="BM7" s="95"/>
      <c r="BN7" s="95"/>
      <c r="BO7" s="68"/>
      <c r="BP7" s="69"/>
      <c r="BQ7" s="48"/>
    </row>
    <row r="8" spans="1:69" ht="19.350000000000001" customHeight="1" x14ac:dyDescent="0.4">
      <c r="A8" s="15" t="s">
        <v>20</v>
      </c>
      <c r="B8" s="23" t="s">
        <v>23</v>
      </c>
      <c r="C8" s="114"/>
      <c r="D8" s="114"/>
      <c r="E8" s="114"/>
      <c r="F8" s="132"/>
      <c r="G8" s="71"/>
      <c r="H8" s="114"/>
      <c r="I8" s="114"/>
      <c r="J8" s="132"/>
      <c r="K8" s="70"/>
      <c r="L8" s="70"/>
      <c r="M8" s="70"/>
      <c r="N8" s="70"/>
      <c r="O8" s="70"/>
      <c r="P8" s="70"/>
      <c r="Q8" s="70"/>
      <c r="R8" s="71"/>
      <c r="S8" s="114"/>
      <c r="T8" s="114"/>
      <c r="U8" s="132"/>
      <c r="V8" s="146"/>
      <c r="W8" s="132"/>
      <c r="X8" s="96"/>
      <c r="Y8" s="146"/>
      <c r="Z8" s="114"/>
      <c r="AA8" s="132"/>
      <c r="AB8" s="146"/>
      <c r="AC8" s="132"/>
      <c r="AD8" s="96"/>
      <c r="AE8" s="96"/>
      <c r="AF8" s="146"/>
      <c r="AG8" s="132"/>
      <c r="AH8" s="96"/>
      <c r="AI8" s="96"/>
      <c r="AJ8" s="96"/>
      <c r="AK8" s="146"/>
      <c r="AL8" s="132"/>
      <c r="AM8" s="96"/>
      <c r="AN8" s="146"/>
      <c r="AO8" s="114"/>
      <c r="AP8" s="132"/>
      <c r="AQ8" s="96"/>
      <c r="AR8" s="96"/>
      <c r="AS8" s="96"/>
      <c r="AT8" s="96"/>
      <c r="AU8" s="146"/>
      <c r="AV8" s="114"/>
      <c r="AW8" s="114"/>
      <c r="AX8" s="114"/>
      <c r="AY8" s="114"/>
      <c r="AZ8" s="132"/>
      <c r="BA8" s="146"/>
      <c r="BB8" s="132"/>
      <c r="BC8" s="146"/>
      <c r="BD8" s="132"/>
      <c r="BE8" s="146"/>
      <c r="BF8" s="132"/>
      <c r="BG8" s="96"/>
      <c r="BH8" s="146"/>
      <c r="BI8" s="96"/>
      <c r="BJ8" s="96"/>
      <c r="BK8" s="96"/>
      <c r="BL8" s="96"/>
      <c r="BM8" s="96"/>
      <c r="BN8" s="96"/>
      <c r="BO8" s="70"/>
      <c r="BP8" s="71"/>
      <c r="BQ8" s="49"/>
    </row>
    <row r="9" spans="1:69" s="22" customFormat="1" ht="19.350000000000001" customHeight="1" x14ac:dyDescent="0.4">
      <c r="A9" s="26" t="s">
        <v>13</v>
      </c>
      <c r="B9" s="27" t="s">
        <v>14</v>
      </c>
      <c r="C9" s="115">
        <v>0</v>
      </c>
      <c r="D9" s="115">
        <v>420000</v>
      </c>
      <c r="E9" s="115">
        <v>1280000</v>
      </c>
      <c r="F9" s="194">
        <v>0</v>
      </c>
      <c r="G9" s="196"/>
      <c r="H9" s="115">
        <v>0</v>
      </c>
      <c r="I9" s="115">
        <v>1710000</v>
      </c>
      <c r="J9" s="194">
        <v>0</v>
      </c>
      <c r="K9" s="195"/>
      <c r="L9" s="195"/>
      <c r="M9" s="195"/>
      <c r="N9" s="195"/>
      <c r="O9" s="195"/>
      <c r="P9" s="195"/>
      <c r="Q9" s="195"/>
      <c r="R9" s="196"/>
      <c r="S9" s="115">
        <v>0</v>
      </c>
      <c r="T9" s="115">
        <v>0</v>
      </c>
      <c r="U9" s="194">
        <v>640000</v>
      </c>
      <c r="V9" s="196"/>
      <c r="W9" s="154">
        <v>363000</v>
      </c>
      <c r="X9" s="97">
        <v>937000</v>
      </c>
      <c r="Y9" s="142">
        <v>50000</v>
      </c>
      <c r="Z9" s="115">
        <v>0</v>
      </c>
      <c r="AA9" s="194">
        <v>0</v>
      </c>
      <c r="AB9" s="196"/>
      <c r="AC9" s="194">
        <v>0</v>
      </c>
      <c r="AD9" s="195"/>
      <c r="AE9" s="195"/>
      <c r="AF9" s="196"/>
      <c r="AG9" s="194">
        <v>0</v>
      </c>
      <c r="AH9" s="195"/>
      <c r="AI9" s="195"/>
      <c r="AJ9" s="195"/>
      <c r="AK9" s="196"/>
      <c r="AL9" s="194">
        <v>0</v>
      </c>
      <c r="AM9" s="195"/>
      <c r="AN9" s="196"/>
      <c r="AO9" s="115">
        <v>0</v>
      </c>
      <c r="AP9" s="154">
        <v>29000</v>
      </c>
      <c r="AQ9" s="97">
        <v>140000</v>
      </c>
      <c r="AR9" s="97">
        <v>500000</v>
      </c>
      <c r="AS9" s="97">
        <v>3000</v>
      </c>
      <c r="AT9" s="97">
        <v>278000</v>
      </c>
      <c r="AU9" s="169">
        <v>10000</v>
      </c>
      <c r="AV9" s="115">
        <v>0</v>
      </c>
      <c r="AW9" s="115">
        <v>0</v>
      </c>
      <c r="AX9" s="115">
        <v>50000</v>
      </c>
      <c r="AY9" s="115">
        <v>0</v>
      </c>
      <c r="AZ9" s="154">
        <v>1065000</v>
      </c>
      <c r="BA9" s="178">
        <v>215000</v>
      </c>
      <c r="BB9" s="154">
        <v>35000</v>
      </c>
      <c r="BC9" s="180">
        <v>815000</v>
      </c>
      <c r="BD9" s="194">
        <v>0</v>
      </c>
      <c r="BE9" s="196"/>
      <c r="BF9" s="194">
        <v>0</v>
      </c>
      <c r="BG9" s="195"/>
      <c r="BH9" s="196"/>
      <c r="BI9" s="97"/>
      <c r="BJ9" s="97"/>
      <c r="BK9" s="97"/>
      <c r="BL9" s="97"/>
      <c r="BM9" s="97"/>
      <c r="BN9" s="97"/>
      <c r="BO9" s="58"/>
      <c r="BP9" s="62"/>
      <c r="BQ9" s="50">
        <f>SUM(C9:BP9)</f>
        <v>8540000</v>
      </c>
    </row>
    <row r="10" spans="1:69" ht="19.350000000000001" customHeight="1" x14ac:dyDescent="0.4">
      <c r="A10" s="4" t="s">
        <v>0</v>
      </c>
      <c r="B10" s="24" t="s">
        <v>7</v>
      </c>
      <c r="C10" s="116"/>
      <c r="D10" s="128">
        <v>152</v>
      </c>
      <c r="E10" s="116">
        <v>158</v>
      </c>
      <c r="F10" s="133"/>
      <c r="G10" s="63"/>
      <c r="H10" s="116"/>
      <c r="I10" s="116">
        <v>167</v>
      </c>
      <c r="J10" s="133"/>
      <c r="K10" s="59"/>
      <c r="L10" s="59"/>
      <c r="M10" s="59"/>
      <c r="N10" s="59"/>
      <c r="O10" s="59"/>
      <c r="P10" s="59"/>
      <c r="Q10" s="59"/>
      <c r="R10" s="63"/>
      <c r="S10" s="116"/>
      <c r="T10" s="116"/>
      <c r="U10" s="213">
        <v>156</v>
      </c>
      <c r="V10" s="214"/>
      <c r="W10" s="133">
        <v>154.6</v>
      </c>
      <c r="X10" s="98">
        <v>155</v>
      </c>
      <c r="Y10" s="153">
        <v>157</v>
      </c>
      <c r="Z10" s="116"/>
      <c r="AA10" s="133"/>
      <c r="AB10" s="158"/>
      <c r="AC10" s="133"/>
      <c r="AD10" s="98"/>
      <c r="AE10" s="98"/>
      <c r="AF10" s="159"/>
      <c r="AG10" s="133"/>
      <c r="AH10" s="98"/>
      <c r="AI10" s="98"/>
      <c r="AJ10" s="98"/>
      <c r="AK10" s="164"/>
      <c r="AL10" s="133"/>
      <c r="AM10" s="98"/>
      <c r="AN10" s="167"/>
      <c r="AO10" s="116"/>
      <c r="AP10" s="133">
        <v>156</v>
      </c>
      <c r="AQ10" s="98">
        <v>159</v>
      </c>
      <c r="AR10" s="98">
        <v>160</v>
      </c>
      <c r="AS10" s="98">
        <v>160.11000000000001</v>
      </c>
      <c r="AT10" s="98">
        <v>160.12</v>
      </c>
      <c r="AU10" s="170">
        <v>160.21</v>
      </c>
      <c r="AV10" s="116"/>
      <c r="AW10" s="116"/>
      <c r="AX10" s="116">
        <v>169</v>
      </c>
      <c r="AY10" s="116"/>
      <c r="AZ10" s="133">
        <v>151</v>
      </c>
      <c r="BA10" s="179">
        <v>152</v>
      </c>
      <c r="BB10" s="133">
        <v>160</v>
      </c>
      <c r="BC10" s="181">
        <v>162</v>
      </c>
      <c r="BD10" s="133"/>
      <c r="BE10" s="184"/>
      <c r="BF10" s="133"/>
      <c r="BG10" s="98"/>
      <c r="BH10" s="187"/>
      <c r="BI10" s="98"/>
      <c r="BJ10" s="98"/>
      <c r="BK10" s="98"/>
      <c r="BL10" s="98"/>
      <c r="BM10" s="98"/>
      <c r="BN10" s="98"/>
      <c r="BO10" s="59"/>
      <c r="BP10" s="63"/>
      <c r="BQ10" s="50"/>
    </row>
    <row r="11" spans="1:69" s="2" customFormat="1" ht="19.350000000000001" customHeight="1" thickBot="1" x14ac:dyDescent="0.45">
      <c r="A11" s="20" t="s">
        <v>4</v>
      </c>
      <c r="B11" s="25" t="s">
        <v>8</v>
      </c>
      <c r="C11" s="117"/>
      <c r="D11" s="117">
        <v>152</v>
      </c>
      <c r="E11" s="117">
        <v>158</v>
      </c>
      <c r="F11" s="134"/>
      <c r="G11" s="72"/>
      <c r="H11" s="117"/>
      <c r="I11" s="117">
        <v>167</v>
      </c>
      <c r="J11" s="134"/>
      <c r="K11" s="78"/>
      <c r="L11" s="78"/>
      <c r="M11" s="78"/>
      <c r="N11" s="78"/>
      <c r="O11" s="78"/>
      <c r="P11" s="78"/>
      <c r="Q11" s="78"/>
      <c r="R11" s="72"/>
      <c r="S11" s="117"/>
      <c r="T11" s="117"/>
      <c r="U11" s="208">
        <v>156</v>
      </c>
      <c r="V11" s="209"/>
      <c r="W11" s="208">
        <v>154.97</v>
      </c>
      <c r="X11" s="210"/>
      <c r="Y11" s="209"/>
      <c r="Z11" s="117"/>
      <c r="AA11" s="134"/>
      <c r="AB11" s="156"/>
      <c r="AC11" s="134"/>
      <c r="AD11" s="99"/>
      <c r="AE11" s="99"/>
      <c r="AF11" s="160"/>
      <c r="AG11" s="134"/>
      <c r="AH11" s="99"/>
      <c r="AI11" s="99"/>
      <c r="AJ11" s="99"/>
      <c r="AK11" s="162"/>
      <c r="AL11" s="134"/>
      <c r="AM11" s="99"/>
      <c r="AN11" s="165"/>
      <c r="AO11" s="117"/>
      <c r="AP11" s="208">
        <v>159.77000000000001</v>
      </c>
      <c r="AQ11" s="210"/>
      <c r="AR11" s="210"/>
      <c r="AS11" s="210"/>
      <c r="AT11" s="210"/>
      <c r="AU11" s="209"/>
      <c r="AV11" s="117"/>
      <c r="AW11" s="117"/>
      <c r="AX11" s="117">
        <v>169</v>
      </c>
      <c r="AY11" s="117"/>
      <c r="AZ11" s="208">
        <v>151.16999999999999</v>
      </c>
      <c r="BA11" s="209"/>
      <c r="BB11" s="208">
        <v>161.91999999999999</v>
      </c>
      <c r="BC11" s="209"/>
      <c r="BD11" s="134"/>
      <c r="BE11" s="183"/>
      <c r="BF11" s="134"/>
      <c r="BG11" s="99"/>
      <c r="BH11" s="186"/>
      <c r="BI11" s="99"/>
      <c r="BJ11" s="99"/>
      <c r="BK11" s="99"/>
      <c r="BL11" s="99"/>
      <c r="BM11" s="99"/>
      <c r="BN11" s="99"/>
      <c r="BO11" s="78"/>
      <c r="BP11" s="72"/>
      <c r="BQ11" s="51"/>
    </row>
    <row r="12" spans="1:69" ht="19.350000000000001" customHeight="1" x14ac:dyDescent="0.4">
      <c r="A12" s="12" t="s">
        <v>21</v>
      </c>
      <c r="B12" s="32" t="s">
        <v>24</v>
      </c>
      <c r="C12" s="118"/>
      <c r="D12" s="118"/>
      <c r="E12" s="118"/>
      <c r="F12" s="135"/>
      <c r="G12" s="77"/>
      <c r="H12" s="118"/>
      <c r="I12" s="118"/>
      <c r="J12" s="135"/>
      <c r="K12" s="76"/>
      <c r="L12" s="76"/>
      <c r="M12" s="76"/>
      <c r="N12" s="76"/>
      <c r="O12" s="76"/>
      <c r="P12" s="76"/>
      <c r="Q12" s="76"/>
      <c r="R12" s="77"/>
      <c r="S12" s="118"/>
      <c r="T12" s="118"/>
      <c r="U12" s="135"/>
      <c r="V12" s="147"/>
      <c r="W12" s="135"/>
      <c r="X12" s="100"/>
      <c r="Y12" s="147"/>
      <c r="Z12" s="118"/>
      <c r="AA12" s="135"/>
      <c r="AB12" s="147"/>
      <c r="AC12" s="135"/>
      <c r="AD12" s="100"/>
      <c r="AE12" s="100"/>
      <c r="AF12" s="147"/>
      <c r="AG12" s="135"/>
      <c r="AH12" s="100"/>
      <c r="AI12" s="100"/>
      <c r="AJ12" s="100"/>
      <c r="AK12" s="147"/>
      <c r="AL12" s="135"/>
      <c r="AM12" s="100"/>
      <c r="AN12" s="147"/>
      <c r="AO12" s="118"/>
      <c r="AP12" s="135"/>
      <c r="AQ12" s="100"/>
      <c r="AR12" s="100"/>
      <c r="AS12" s="100"/>
      <c r="AT12" s="100"/>
      <c r="AU12" s="147"/>
      <c r="AV12" s="118"/>
      <c r="AW12" s="118"/>
      <c r="AX12" s="118"/>
      <c r="AY12" s="118"/>
      <c r="AZ12" s="135"/>
      <c r="BA12" s="147"/>
      <c r="BB12" s="135"/>
      <c r="BC12" s="147"/>
      <c r="BD12" s="135"/>
      <c r="BE12" s="147"/>
      <c r="BF12" s="135"/>
      <c r="BG12" s="100"/>
      <c r="BH12" s="147"/>
      <c r="BI12" s="100"/>
      <c r="BJ12" s="100"/>
      <c r="BK12" s="100"/>
      <c r="BL12" s="100"/>
      <c r="BM12" s="100"/>
      <c r="BN12" s="100"/>
      <c r="BO12" s="76"/>
      <c r="BP12" s="77"/>
      <c r="BQ12" s="52"/>
    </row>
    <row r="13" spans="1:69" ht="19.350000000000001" customHeight="1" x14ac:dyDescent="0.4">
      <c r="A13" s="5" t="s">
        <v>13</v>
      </c>
      <c r="B13" s="33" t="s">
        <v>14</v>
      </c>
      <c r="C13" s="119">
        <v>0</v>
      </c>
      <c r="D13" s="119">
        <v>0</v>
      </c>
      <c r="E13" s="119">
        <v>0</v>
      </c>
      <c r="F13" s="136">
        <v>210000</v>
      </c>
      <c r="G13" s="64">
        <v>300000</v>
      </c>
      <c r="H13" s="119">
        <v>0</v>
      </c>
      <c r="I13" s="119">
        <v>0</v>
      </c>
      <c r="J13" s="136">
        <v>3000</v>
      </c>
      <c r="K13" s="73">
        <v>48000</v>
      </c>
      <c r="L13" s="73">
        <v>10000</v>
      </c>
      <c r="M13" s="73">
        <v>200000</v>
      </c>
      <c r="N13" s="73">
        <v>50000</v>
      </c>
      <c r="O13" s="73">
        <v>500000</v>
      </c>
      <c r="P13" s="73">
        <v>683000</v>
      </c>
      <c r="Q13" s="73">
        <v>586000</v>
      </c>
      <c r="R13" s="64">
        <v>2560000</v>
      </c>
      <c r="S13" s="119">
        <v>570000</v>
      </c>
      <c r="T13" s="119">
        <v>0</v>
      </c>
      <c r="U13" s="136">
        <v>30000</v>
      </c>
      <c r="V13" s="148">
        <v>1470000</v>
      </c>
      <c r="W13" s="206">
        <v>0</v>
      </c>
      <c r="X13" s="211"/>
      <c r="Y13" s="207"/>
      <c r="Z13" s="119">
        <v>0</v>
      </c>
      <c r="AA13" s="136">
        <v>3000000</v>
      </c>
      <c r="AB13" s="157">
        <v>962000</v>
      </c>
      <c r="AC13" s="136">
        <v>1000000</v>
      </c>
      <c r="AD13" s="101">
        <v>1000000</v>
      </c>
      <c r="AE13" s="101">
        <v>1850000</v>
      </c>
      <c r="AF13" s="161">
        <v>1000000</v>
      </c>
      <c r="AG13" s="136">
        <v>2776000</v>
      </c>
      <c r="AH13" s="101">
        <v>200000</v>
      </c>
      <c r="AI13" s="101">
        <v>40000</v>
      </c>
      <c r="AJ13" s="101">
        <v>450000</v>
      </c>
      <c r="AK13" s="163">
        <v>1244000</v>
      </c>
      <c r="AL13" s="136">
        <v>320000</v>
      </c>
      <c r="AM13" s="101">
        <v>3940000</v>
      </c>
      <c r="AN13" s="166">
        <v>955000</v>
      </c>
      <c r="AO13" s="119">
        <v>1554000</v>
      </c>
      <c r="AP13" s="206">
        <v>0</v>
      </c>
      <c r="AQ13" s="211"/>
      <c r="AR13" s="211"/>
      <c r="AS13" s="211"/>
      <c r="AT13" s="211"/>
      <c r="AU13" s="207"/>
      <c r="AV13" s="119">
        <v>0</v>
      </c>
      <c r="AW13" s="119">
        <v>0</v>
      </c>
      <c r="AX13" s="119">
        <v>0</v>
      </c>
      <c r="AY13" s="119">
        <v>0</v>
      </c>
      <c r="AZ13" s="206">
        <v>0</v>
      </c>
      <c r="BA13" s="207"/>
      <c r="BB13" s="206">
        <v>0</v>
      </c>
      <c r="BC13" s="207"/>
      <c r="BD13" s="136">
        <v>500000</v>
      </c>
      <c r="BE13" s="182">
        <v>278000</v>
      </c>
      <c r="BF13" s="136">
        <v>2265000</v>
      </c>
      <c r="BG13" s="101">
        <v>1360000</v>
      </c>
      <c r="BH13" s="185">
        <v>2001000</v>
      </c>
      <c r="BI13" s="101"/>
      <c r="BJ13" s="101"/>
      <c r="BK13" s="101"/>
      <c r="BL13" s="101"/>
      <c r="BM13" s="101"/>
      <c r="BN13" s="101"/>
      <c r="BO13" s="73"/>
      <c r="BP13" s="64"/>
      <c r="BQ13" s="50">
        <f>SUM(C13:BP13)</f>
        <v>33915000</v>
      </c>
    </row>
    <row r="14" spans="1:69" ht="19.350000000000001" customHeight="1" x14ac:dyDescent="0.4">
      <c r="A14" s="5" t="s">
        <v>15</v>
      </c>
      <c r="B14" s="33" t="s">
        <v>9</v>
      </c>
      <c r="C14" s="120"/>
      <c r="D14" s="120"/>
      <c r="E14" s="120"/>
      <c r="F14" s="137">
        <v>152</v>
      </c>
      <c r="G14" s="65">
        <v>154</v>
      </c>
      <c r="H14" s="120"/>
      <c r="I14" s="120"/>
      <c r="J14" s="137">
        <v>154.49</v>
      </c>
      <c r="K14" s="60">
        <v>154.5</v>
      </c>
      <c r="L14" s="60">
        <v>154.99</v>
      </c>
      <c r="M14" s="60">
        <v>158</v>
      </c>
      <c r="N14" s="60">
        <v>159.88</v>
      </c>
      <c r="O14" s="60">
        <v>159.9</v>
      </c>
      <c r="P14" s="60">
        <v>160</v>
      </c>
      <c r="Q14" s="60">
        <v>161</v>
      </c>
      <c r="R14" s="65">
        <v>162</v>
      </c>
      <c r="S14" s="120">
        <v>157</v>
      </c>
      <c r="T14" s="120"/>
      <c r="U14" s="137">
        <v>154.99</v>
      </c>
      <c r="V14" s="149">
        <v>155</v>
      </c>
      <c r="W14" s="137"/>
      <c r="X14" s="102"/>
      <c r="Y14" s="149"/>
      <c r="Z14" s="120"/>
      <c r="AA14" s="137">
        <v>155</v>
      </c>
      <c r="AB14" s="149">
        <v>162</v>
      </c>
      <c r="AC14" s="137">
        <v>155</v>
      </c>
      <c r="AD14" s="102">
        <v>156</v>
      </c>
      <c r="AE14" s="102">
        <v>161</v>
      </c>
      <c r="AF14" s="149">
        <v>165</v>
      </c>
      <c r="AG14" s="137">
        <v>164</v>
      </c>
      <c r="AH14" s="102">
        <v>165</v>
      </c>
      <c r="AI14" s="102">
        <v>166.9</v>
      </c>
      <c r="AJ14" s="102">
        <v>167</v>
      </c>
      <c r="AK14" s="149">
        <v>170</v>
      </c>
      <c r="AL14" s="137">
        <v>161</v>
      </c>
      <c r="AM14" s="102">
        <v>162</v>
      </c>
      <c r="AN14" s="149">
        <v>163</v>
      </c>
      <c r="AO14" s="120">
        <v>158</v>
      </c>
      <c r="AP14" s="137"/>
      <c r="AQ14" s="102"/>
      <c r="AR14" s="102"/>
      <c r="AS14" s="102"/>
      <c r="AT14" s="102"/>
      <c r="AU14" s="149"/>
      <c r="AV14" s="120"/>
      <c r="AW14" s="120"/>
      <c r="AX14" s="120"/>
      <c r="AY14" s="120"/>
      <c r="AZ14" s="137"/>
      <c r="BA14" s="149"/>
      <c r="BB14" s="137"/>
      <c r="BC14" s="149"/>
      <c r="BD14" s="137">
        <v>161</v>
      </c>
      <c r="BE14" s="149">
        <v>164</v>
      </c>
      <c r="BF14" s="137">
        <v>165</v>
      </c>
      <c r="BG14" s="102">
        <v>167</v>
      </c>
      <c r="BH14" s="149">
        <v>168</v>
      </c>
      <c r="BI14" s="102"/>
      <c r="BJ14" s="102"/>
      <c r="BK14" s="102"/>
      <c r="BL14" s="102"/>
      <c r="BM14" s="102"/>
      <c r="BN14" s="102"/>
      <c r="BO14" s="60"/>
      <c r="BP14" s="65"/>
      <c r="BQ14" s="50"/>
    </row>
    <row r="15" spans="1:69" s="2" customFormat="1" ht="19.350000000000001" customHeight="1" thickBot="1" x14ac:dyDescent="0.45">
      <c r="A15" s="13" t="s">
        <v>17</v>
      </c>
      <c r="B15" s="34" t="s">
        <v>10</v>
      </c>
      <c r="C15" s="121"/>
      <c r="D15" s="121"/>
      <c r="E15" s="121"/>
      <c r="F15" s="197">
        <v>153.18</v>
      </c>
      <c r="G15" s="199"/>
      <c r="H15" s="121"/>
      <c r="I15" s="121"/>
      <c r="J15" s="141"/>
      <c r="K15" s="79"/>
      <c r="L15" s="79"/>
      <c r="M15" s="79"/>
      <c r="N15" s="79">
        <v>161.06</v>
      </c>
      <c r="O15" s="79"/>
      <c r="P15" s="79"/>
      <c r="Q15" s="79"/>
      <c r="R15" s="80"/>
      <c r="S15" s="121">
        <v>157</v>
      </c>
      <c r="T15" s="121"/>
      <c r="U15" s="197">
        <v>155</v>
      </c>
      <c r="V15" s="199"/>
      <c r="W15" s="141"/>
      <c r="X15" s="103"/>
      <c r="Y15" s="155"/>
      <c r="Z15" s="121"/>
      <c r="AA15" s="197">
        <v>156.69999999999999</v>
      </c>
      <c r="AB15" s="199"/>
      <c r="AC15" s="197">
        <v>159.56</v>
      </c>
      <c r="AD15" s="198"/>
      <c r="AE15" s="198"/>
      <c r="AF15" s="199"/>
      <c r="AG15" s="197">
        <v>165.94</v>
      </c>
      <c r="AH15" s="198"/>
      <c r="AI15" s="198"/>
      <c r="AJ15" s="198"/>
      <c r="AK15" s="199"/>
      <c r="AL15" s="197">
        <v>162.12176414189838</v>
      </c>
      <c r="AM15" s="198"/>
      <c r="AN15" s="199"/>
      <c r="AO15" s="121">
        <v>158</v>
      </c>
      <c r="AP15" s="141"/>
      <c r="AQ15" s="103"/>
      <c r="AR15" s="103"/>
      <c r="AS15" s="103"/>
      <c r="AT15" s="103"/>
      <c r="AU15" s="155"/>
      <c r="AV15" s="121"/>
      <c r="AW15" s="121"/>
      <c r="AX15" s="121"/>
      <c r="AY15" s="121"/>
      <c r="AZ15" s="141"/>
      <c r="BA15" s="155"/>
      <c r="BB15" s="141"/>
      <c r="BC15" s="155"/>
      <c r="BD15" s="197">
        <v>162.07</v>
      </c>
      <c r="BE15" s="199"/>
      <c r="BF15" s="197">
        <v>166.55</v>
      </c>
      <c r="BG15" s="198"/>
      <c r="BH15" s="199"/>
      <c r="BI15" s="103"/>
      <c r="BJ15" s="103"/>
      <c r="BK15" s="103"/>
      <c r="BL15" s="103"/>
      <c r="BM15" s="103"/>
      <c r="BN15" s="103"/>
      <c r="BO15" s="79"/>
      <c r="BP15" s="80"/>
      <c r="BQ15" s="53"/>
    </row>
    <row r="16" spans="1:69" ht="19.350000000000001" customHeight="1" thickBot="1" x14ac:dyDescent="0.45">
      <c r="A16" s="8"/>
      <c r="B16" s="35"/>
      <c r="C16" s="122"/>
      <c r="D16" s="122"/>
      <c r="E16" s="122"/>
      <c r="F16" s="138"/>
      <c r="G16" s="84"/>
      <c r="H16" s="122"/>
      <c r="I16" s="122"/>
      <c r="J16" s="138"/>
      <c r="K16" s="83"/>
      <c r="L16" s="83"/>
      <c r="M16" s="83"/>
      <c r="N16" s="83"/>
      <c r="O16" s="83"/>
      <c r="P16" s="83"/>
      <c r="Q16" s="83"/>
      <c r="R16" s="84"/>
      <c r="S16" s="122"/>
      <c r="T16" s="122"/>
      <c r="U16" s="138"/>
      <c r="V16" s="150"/>
      <c r="W16" s="138"/>
      <c r="X16" s="104"/>
      <c r="Y16" s="150"/>
      <c r="Z16" s="122"/>
      <c r="AA16" s="138"/>
      <c r="AB16" s="150"/>
      <c r="AC16" s="138"/>
      <c r="AD16" s="104"/>
      <c r="AE16" s="104"/>
      <c r="AF16" s="150"/>
      <c r="AG16" s="138"/>
      <c r="AH16" s="104"/>
      <c r="AI16" s="104"/>
      <c r="AJ16" s="104"/>
      <c r="AK16" s="150"/>
      <c r="AL16" s="138"/>
      <c r="AM16" s="104"/>
      <c r="AN16" s="150"/>
      <c r="AO16" s="122"/>
      <c r="AP16" s="138"/>
      <c r="AQ16" s="104"/>
      <c r="AR16" s="104"/>
      <c r="AS16" s="104"/>
      <c r="AT16" s="104"/>
      <c r="AU16" s="150"/>
      <c r="AV16" s="122"/>
      <c r="AW16" s="122"/>
      <c r="AX16" s="122"/>
      <c r="AY16" s="122"/>
      <c r="AZ16" s="138"/>
      <c r="BA16" s="150"/>
      <c r="BB16" s="138"/>
      <c r="BC16" s="150"/>
      <c r="BD16" s="138"/>
      <c r="BE16" s="150"/>
      <c r="BF16" s="138"/>
      <c r="BG16" s="104"/>
      <c r="BH16" s="150"/>
      <c r="BI16" s="104"/>
      <c r="BJ16" s="104"/>
      <c r="BK16" s="104"/>
      <c r="BL16" s="104"/>
      <c r="BM16" s="104"/>
      <c r="BN16" s="104"/>
      <c r="BO16" s="83"/>
      <c r="BP16" s="84"/>
      <c r="BQ16" s="54"/>
    </row>
    <row r="17" spans="1:83" ht="19.350000000000001" customHeight="1" x14ac:dyDescent="0.4">
      <c r="A17" s="11" t="s">
        <v>2</v>
      </c>
      <c r="B17" s="36" t="s">
        <v>11</v>
      </c>
      <c r="C17" s="123"/>
      <c r="D17" s="123"/>
      <c r="E17" s="123"/>
      <c r="F17" s="139"/>
      <c r="G17" s="82"/>
      <c r="H17" s="123"/>
      <c r="I17" s="123"/>
      <c r="J17" s="139"/>
      <c r="K17" s="81"/>
      <c r="L17" s="81"/>
      <c r="M17" s="81"/>
      <c r="N17" s="81"/>
      <c r="O17" s="81"/>
      <c r="P17" s="81"/>
      <c r="Q17" s="81"/>
      <c r="R17" s="82"/>
      <c r="S17" s="123"/>
      <c r="T17" s="123"/>
      <c r="U17" s="139"/>
      <c r="V17" s="151"/>
      <c r="W17" s="139"/>
      <c r="X17" s="105"/>
      <c r="Y17" s="151"/>
      <c r="Z17" s="123"/>
      <c r="AA17" s="139"/>
      <c r="AB17" s="151"/>
      <c r="AC17" s="139"/>
      <c r="AD17" s="105"/>
      <c r="AE17" s="105"/>
      <c r="AF17" s="151"/>
      <c r="AG17" s="139"/>
      <c r="AH17" s="105"/>
      <c r="AI17" s="105"/>
      <c r="AJ17" s="105"/>
      <c r="AK17" s="151"/>
      <c r="AL17" s="139"/>
      <c r="AM17" s="105"/>
      <c r="AN17" s="151"/>
      <c r="AO17" s="123"/>
      <c r="AP17" s="139"/>
      <c r="AQ17" s="105"/>
      <c r="AR17" s="105"/>
      <c r="AS17" s="105"/>
      <c r="AT17" s="105"/>
      <c r="AU17" s="151"/>
      <c r="AV17" s="123"/>
      <c r="AW17" s="123"/>
      <c r="AX17" s="123"/>
      <c r="AY17" s="123"/>
      <c r="AZ17" s="139"/>
      <c r="BA17" s="151"/>
      <c r="BB17" s="139"/>
      <c r="BC17" s="151"/>
      <c r="BD17" s="139"/>
      <c r="BE17" s="151"/>
      <c r="BF17" s="139"/>
      <c r="BG17" s="105"/>
      <c r="BH17" s="151"/>
      <c r="BI17" s="105"/>
      <c r="BJ17" s="105"/>
      <c r="BK17" s="105"/>
      <c r="BL17" s="105"/>
      <c r="BM17" s="105"/>
      <c r="BN17" s="105"/>
      <c r="BO17" s="81"/>
      <c r="BP17" s="82"/>
      <c r="BQ17" s="55"/>
    </row>
    <row r="18" spans="1:83" ht="19.350000000000001" customHeight="1" x14ac:dyDescent="0.4">
      <c r="A18" s="6" t="s">
        <v>19</v>
      </c>
      <c r="B18" s="37" t="s">
        <v>18</v>
      </c>
      <c r="C18" s="124">
        <v>0</v>
      </c>
      <c r="D18" s="124">
        <v>0</v>
      </c>
      <c r="E18" s="124">
        <v>0</v>
      </c>
      <c r="F18" s="200">
        <v>0</v>
      </c>
      <c r="G18" s="202"/>
      <c r="H18" s="124">
        <v>0</v>
      </c>
      <c r="I18" s="124">
        <v>0</v>
      </c>
      <c r="J18" s="200">
        <v>0</v>
      </c>
      <c r="K18" s="201"/>
      <c r="L18" s="201"/>
      <c r="M18" s="201"/>
      <c r="N18" s="201"/>
      <c r="O18" s="201"/>
      <c r="P18" s="201"/>
      <c r="Q18" s="201"/>
      <c r="R18" s="202"/>
      <c r="S18" s="124">
        <v>0</v>
      </c>
      <c r="T18" s="124">
        <v>0</v>
      </c>
      <c r="U18" s="200">
        <v>0</v>
      </c>
      <c r="V18" s="202"/>
      <c r="W18" s="200">
        <v>0</v>
      </c>
      <c r="X18" s="201"/>
      <c r="Y18" s="202"/>
      <c r="Z18" s="124">
        <v>0</v>
      </c>
      <c r="AA18" s="200">
        <v>0</v>
      </c>
      <c r="AB18" s="202"/>
      <c r="AC18" s="200">
        <v>0</v>
      </c>
      <c r="AD18" s="201"/>
      <c r="AE18" s="201"/>
      <c r="AF18" s="202"/>
      <c r="AG18" s="200">
        <v>0</v>
      </c>
      <c r="AH18" s="201"/>
      <c r="AI18" s="201"/>
      <c r="AJ18" s="201"/>
      <c r="AK18" s="202"/>
      <c r="AL18" s="200">
        <v>0</v>
      </c>
      <c r="AM18" s="201"/>
      <c r="AN18" s="202"/>
      <c r="AO18" s="124">
        <v>0</v>
      </c>
      <c r="AP18" s="200">
        <v>0</v>
      </c>
      <c r="AQ18" s="201"/>
      <c r="AR18" s="201"/>
      <c r="AS18" s="201"/>
      <c r="AT18" s="201"/>
      <c r="AU18" s="202"/>
      <c r="AV18" s="124">
        <v>0</v>
      </c>
      <c r="AW18" s="124">
        <v>0</v>
      </c>
      <c r="AX18" s="124">
        <v>0</v>
      </c>
      <c r="AY18" s="124">
        <v>0</v>
      </c>
      <c r="AZ18" s="200">
        <v>0</v>
      </c>
      <c r="BA18" s="202"/>
      <c r="BB18" s="200">
        <v>0</v>
      </c>
      <c r="BC18" s="202"/>
      <c r="BD18" s="200">
        <v>0</v>
      </c>
      <c r="BE18" s="202"/>
      <c r="BF18" s="200">
        <v>0</v>
      </c>
      <c r="BG18" s="201"/>
      <c r="BH18" s="202"/>
      <c r="BI18" s="106"/>
      <c r="BJ18" s="106"/>
      <c r="BK18" s="106"/>
      <c r="BL18" s="106"/>
      <c r="BM18" s="106"/>
      <c r="BN18" s="106"/>
      <c r="BO18" s="74"/>
      <c r="BP18" s="66"/>
      <c r="BQ18" s="50">
        <f>SUM(C18:BP18)</f>
        <v>0</v>
      </c>
    </row>
    <row r="19" spans="1:83" ht="19.8" thickBot="1" x14ac:dyDescent="0.45">
      <c r="A19" s="9" t="s">
        <v>27</v>
      </c>
      <c r="B19" s="41" t="s">
        <v>29</v>
      </c>
      <c r="C19" s="125">
        <v>0</v>
      </c>
      <c r="D19" s="125">
        <v>0</v>
      </c>
      <c r="E19" s="125">
        <v>0</v>
      </c>
      <c r="F19" s="203">
        <v>0</v>
      </c>
      <c r="G19" s="205"/>
      <c r="H19" s="125">
        <v>0</v>
      </c>
      <c r="I19" s="125">
        <v>0</v>
      </c>
      <c r="J19" s="203">
        <v>0</v>
      </c>
      <c r="K19" s="204"/>
      <c r="L19" s="204"/>
      <c r="M19" s="204"/>
      <c r="N19" s="204"/>
      <c r="O19" s="204"/>
      <c r="P19" s="204"/>
      <c r="Q19" s="204"/>
      <c r="R19" s="205"/>
      <c r="S19" s="125">
        <v>0</v>
      </c>
      <c r="T19" s="125">
        <v>0</v>
      </c>
      <c r="U19" s="203">
        <v>0</v>
      </c>
      <c r="V19" s="205"/>
      <c r="W19" s="203">
        <v>0</v>
      </c>
      <c r="X19" s="204"/>
      <c r="Y19" s="205"/>
      <c r="Z19" s="125">
        <v>0</v>
      </c>
      <c r="AA19" s="203">
        <v>0</v>
      </c>
      <c r="AB19" s="205"/>
      <c r="AC19" s="203">
        <v>0</v>
      </c>
      <c r="AD19" s="204"/>
      <c r="AE19" s="204"/>
      <c r="AF19" s="205"/>
      <c r="AG19" s="203">
        <v>0</v>
      </c>
      <c r="AH19" s="204"/>
      <c r="AI19" s="204"/>
      <c r="AJ19" s="204"/>
      <c r="AK19" s="205"/>
      <c r="AL19" s="203">
        <v>0</v>
      </c>
      <c r="AM19" s="204"/>
      <c r="AN19" s="205"/>
      <c r="AO19" s="125">
        <v>0</v>
      </c>
      <c r="AP19" s="203">
        <v>0</v>
      </c>
      <c r="AQ19" s="204"/>
      <c r="AR19" s="204"/>
      <c r="AS19" s="204"/>
      <c r="AT19" s="204"/>
      <c r="AU19" s="205"/>
      <c r="AV19" s="125">
        <v>0</v>
      </c>
      <c r="AW19" s="125">
        <v>0</v>
      </c>
      <c r="AX19" s="125">
        <v>0</v>
      </c>
      <c r="AY19" s="125">
        <v>0</v>
      </c>
      <c r="AZ19" s="203">
        <v>0</v>
      </c>
      <c r="BA19" s="205"/>
      <c r="BB19" s="203">
        <v>0</v>
      </c>
      <c r="BC19" s="205"/>
      <c r="BD19" s="203">
        <v>0</v>
      </c>
      <c r="BE19" s="205"/>
      <c r="BF19" s="203">
        <v>0</v>
      </c>
      <c r="BG19" s="204"/>
      <c r="BH19" s="205"/>
      <c r="BI19" s="107"/>
      <c r="BJ19" s="107"/>
      <c r="BK19" s="107"/>
      <c r="BL19" s="107"/>
      <c r="BM19" s="107"/>
      <c r="BN19" s="107"/>
      <c r="BO19" s="85"/>
      <c r="BP19" s="86"/>
      <c r="BQ19" s="51">
        <f>SUM(C19:BP19)</f>
        <v>0</v>
      </c>
    </row>
    <row r="20" spans="1:83" ht="19.350000000000001" customHeight="1" thickBot="1" x14ac:dyDescent="0.45">
      <c r="A20" s="8"/>
      <c r="B20" s="35"/>
      <c r="C20" s="122"/>
      <c r="D20" s="122"/>
      <c r="E20" s="122"/>
      <c r="F20" s="138"/>
      <c r="G20" s="84"/>
      <c r="H20" s="122"/>
      <c r="I20" s="122"/>
      <c r="J20" s="138"/>
      <c r="K20" s="83"/>
      <c r="L20" s="83"/>
      <c r="M20" s="83"/>
      <c r="N20" s="83"/>
      <c r="O20" s="83"/>
      <c r="P20" s="83"/>
      <c r="Q20" s="83"/>
      <c r="R20" s="84"/>
      <c r="S20" s="122"/>
      <c r="T20" s="122"/>
      <c r="U20" s="138"/>
      <c r="V20" s="150"/>
      <c r="W20" s="138"/>
      <c r="X20" s="104"/>
      <c r="Y20" s="150"/>
      <c r="Z20" s="122"/>
      <c r="AA20" s="138"/>
      <c r="AB20" s="150"/>
      <c r="AC20" s="138"/>
      <c r="AD20" s="104"/>
      <c r="AE20" s="104"/>
      <c r="AF20" s="150"/>
      <c r="AG20" s="138"/>
      <c r="AH20" s="104"/>
      <c r="AI20" s="104"/>
      <c r="AJ20" s="104"/>
      <c r="AK20" s="150"/>
      <c r="AL20" s="138"/>
      <c r="AM20" s="104"/>
      <c r="AN20" s="150"/>
      <c r="AO20" s="122"/>
      <c r="AP20" s="138"/>
      <c r="AQ20" s="104"/>
      <c r="AR20" s="104"/>
      <c r="AS20" s="104"/>
      <c r="AT20" s="104"/>
      <c r="AU20" s="150"/>
      <c r="AV20" s="122"/>
      <c r="AW20" s="122"/>
      <c r="AX20" s="122"/>
      <c r="AY20" s="122"/>
      <c r="AZ20" s="138"/>
      <c r="BA20" s="150"/>
      <c r="BB20" s="138"/>
      <c r="BC20" s="150"/>
      <c r="BD20" s="138"/>
      <c r="BE20" s="150"/>
      <c r="BF20" s="138"/>
      <c r="BG20" s="104"/>
      <c r="BH20" s="150"/>
      <c r="BI20" s="104"/>
      <c r="BJ20" s="104"/>
      <c r="BK20" s="104"/>
      <c r="BL20" s="104"/>
      <c r="BM20" s="104"/>
      <c r="BN20" s="104"/>
      <c r="BO20" s="83"/>
      <c r="BP20" s="84"/>
      <c r="BQ20" s="56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</row>
    <row r="21" spans="1:83" ht="19.350000000000001" customHeight="1" x14ac:dyDescent="0.4">
      <c r="A21" s="10" t="s">
        <v>1</v>
      </c>
      <c r="B21" s="38" t="s">
        <v>12</v>
      </c>
      <c r="C21" s="126"/>
      <c r="D21" s="126"/>
      <c r="E21" s="126"/>
      <c r="F21" s="140"/>
      <c r="G21" s="88"/>
      <c r="H21" s="126"/>
      <c r="I21" s="126"/>
      <c r="J21" s="140"/>
      <c r="K21" s="87"/>
      <c r="L21" s="87"/>
      <c r="M21" s="87"/>
      <c r="N21" s="87"/>
      <c r="O21" s="87"/>
      <c r="P21" s="87"/>
      <c r="Q21" s="87"/>
      <c r="R21" s="88"/>
      <c r="S21" s="126"/>
      <c r="T21" s="126"/>
      <c r="U21" s="140"/>
      <c r="V21" s="152"/>
      <c r="W21" s="140"/>
      <c r="X21" s="108"/>
      <c r="Y21" s="152"/>
      <c r="Z21" s="126"/>
      <c r="AA21" s="140"/>
      <c r="AB21" s="152"/>
      <c r="AC21" s="140"/>
      <c r="AD21" s="108"/>
      <c r="AE21" s="108"/>
      <c r="AF21" s="152"/>
      <c r="AG21" s="140"/>
      <c r="AH21" s="108"/>
      <c r="AI21" s="108"/>
      <c r="AJ21" s="108"/>
      <c r="AK21" s="152"/>
      <c r="AL21" s="140"/>
      <c r="AM21" s="108"/>
      <c r="AN21" s="152"/>
      <c r="AO21" s="126"/>
      <c r="AP21" s="140"/>
      <c r="AQ21" s="108"/>
      <c r="AR21" s="108"/>
      <c r="AS21" s="108"/>
      <c r="AT21" s="108"/>
      <c r="AU21" s="152"/>
      <c r="AV21" s="126"/>
      <c r="AW21" s="126"/>
      <c r="AX21" s="126"/>
      <c r="AY21" s="126"/>
      <c r="AZ21" s="140"/>
      <c r="BA21" s="152"/>
      <c r="BB21" s="140"/>
      <c r="BC21" s="152"/>
      <c r="BD21" s="140"/>
      <c r="BE21" s="152"/>
      <c r="BF21" s="140"/>
      <c r="BG21" s="108"/>
      <c r="BH21" s="152"/>
      <c r="BI21" s="108"/>
      <c r="BJ21" s="108"/>
      <c r="BK21" s="108"/>
      <c r="BL21" s="108"/>
      <c r="BM21" s="108"/>
      <c r="BN21" s="108"/>
      <c r="BO21" s="87"/>
      <c r="BP21" s="88"/>
      <c r="BQ21" s="52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</row>
    <row r="22" spans="1:83" ht="19.350000000000001" customHeight="1" thickBot="1" x14ac:dyDescent="0.45">
      <c r="A22" s="7" t="s">
        <v>22</v>
      </c>
      <c r="B22" s="39" t="s">
        <v>25</v>
      </c>
      <c r="C22" s="127">
        <v>0</v>
      </c>
      <c r="D22" s="127">
        <v>0</v>
      </c>
      <c r="E22" s="127">
        <v>0</v>
      </c>
      <c r="F22" s="188">
        <v>0</v>
      </c>
      <c r="G22" s="190"/>
      <c r="H22" s="127">
        <v>0</v>
      </c>
      <c r="I22" s="127">
        <v>0</v>
      </c>
      <c r="J22" s="188">
        <v>0</v>
      </c>
      <c r="K22" s="189"/>
      <c r="L22" s="189"/>
      <c r="M22" s="189"/>
      <c r="N22" s="189"/>
      <c r="O22" s="189"/>
      <c r="P22" s="189"/>
      <c r="Q22" s="189"/>
      <c r="R22" s="190"/>
      <c r="S22" s="127">
        <v>0</v>
      </c>
      <c r="T22" s="127">
        <v>0</v>
      </c>
      <c r="U22" s="188">
        <v>0</v>
      </c>
      <c r="V22" s="190"/>
      <c r="W22" s="188">
        <v>0</v>
      </c>
      <c r="X22" s="189"/>
      <c r="Y22" s="190"/>
      <c r="Z22" s="127">
        <v>0</v>
      </c>
      <c r="AA22" s="188">
        <v>0</v>
      </c>
      <c r="AB22" s="190"/>
      <c r="AC22" s="188">
        <v>0</v>
      </c>
      <c r="AD22" s="189"/>
      <c r="AE22" s="189"/>
      <c r="AF22" s="190"/>
      <c r="AG22" s="188">
        <v>0</v>
      </c>
      <c r="AH22" s="189"/>
      <c r="AI22" s="189"/>
      <c r="AJ22" s="189"/>
      <c r="AK22" s="190"/>
      <c r="AL22" s="188">
        <v>0</v>
      </c>
      <c r="AM22" s="189"/>
      <c r="AN22" s="190"/>
      <c r="AO22" s="127">
        <v>0</v>
      </c>
      <c r="AP22" s="188">
        <v>0</v>
      </c>
      <c r="AQ22" s="189"/>
      <c r="AR22" s="189"/>
      <c r="AS22" s="189"/>
      <c r="AT22" s="189"/>
      <c r="AU22" s="190"/>
      <c r="AV22" s="127">
        <v>0</v>
      </c>
      <c r="AW22" s="127">
        <v>0</v>
      </c>
      <c r="AX22" s="127">
        <v>0</v>
      </c>
      <c r="AY22" s="127">
        <v>0</v>
      </c>
      <c r="AZ22" s="188">
        <v>0</v>
      </c>
      <c r="BA22" s="190"/>
      <c r="BB22" s="188">
        <v>0</v>
      </c>
      <c r="BC22" s="190"/>
      <c r="BD22" s="188">
        <v>0</v>
      </c>
      <c r="BE22" s="190"/>
      <c r="BF22" s="188">
        <v>0</v>
      </c>
      <c r="BG22" s="189"/>
      <c r="BH22" s="190"/>
      <c r="BI22" s="109"/>
      <c r="BJ22" s="109"/>
      <c r="BK22" s="109"/>
      <c r="BL22" s="109"/>
      <c r="BM22" s="109"/>
      <c r="BN22" s="109"/>
      <c r="BO22" s="75"/>
      <c r="BP22" s="67"/>
      <c r="BQ22" s="53">
        <f>SUM(C22:BP22)</f>
        <v>0</v>
      </c>
    </row>
    <row r="23" spans="1:83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</row>
    <row r="24" spans="1:83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</row>
    <row r="25" spans="1:83" x14ac:dyDescent="0.4">
      <c r="B25" s="4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</row>
    <row r="26" spans="1:83" x14ac:dyDescent="0.4"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4"/>
      <c r="BC26" s="40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0"/>
      <c r="BR26" s="40"/>
      <c r="BS26" s="40"/>
    </row>
    <row r="27" spans="1:83" x14ac:dyDescent="0.4">
      <c r="J27" s="40"/>
      <c r="K27" s="40"/>
      <c r="L27" s="40"/>
      <c r="M27" s="40"/>
      <c r="N27" s="40"/>
      <c r="O27" s="40"/>
      <c r="P27" s="40"/>
      <c r="Q27" s="40"/>
      <c r="R27" s="40"/>
      <c r="BF27" s="43"/>
      <c r="BG27" s="43"/>
      <c r="BH27" s="43"/>
    </row>
    <row r="28" spans="1:83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</row>
    <row r="29" spans="1:83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</row>
    <row r="30" spans="1:83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</row>
  </sheetData>
  <mergeCells count="81">
    <mergeCell ref="BD4:BE4"/>
    <mergeCell ref="BD22:BE22"/>
    <mergeCell ref="BD19:BE19"/>
    <mergeCell ref="BD18:BE18"/>
    <mergeCell ref="BD15:BE15"/>
    <mergeCell ref="BD9:BE9"/>
    <mergeCell ref="AZ4:BA4"/>
    <mergeCell ref="AZ13:BA13"/>
    <mergeCell ref="AZ18:BA18"/>
    <mergeCell ref="AZ19:BA19"/>
    <mergeCell ref="AZ22:BA22"/>
    <mergeCell ref="AZ11:BA11"/>
    <mergeCell ref="AP4:AU4"/>
    <mergeCell ref="AP11:AU11"/>
    <mergeCell ref="AP13:AU13"/>
    <mergeCell ref="AP18:AU18"/>
    <mergeCell ref="AP19:AU19"/>
    <mergeCell ref="AP22:AU22"/>
    <mergeCell ref="AC22:AF22"/>
    <mergeCell ref="AC4:AF4"/>
    <mergeCell ref="AC9:AF9"/>
    <mergeCell ref="AC15:AF15"/>
    <mergeCell ref="AC18:AF18"/>
    <mergeCell ref="AC19:AF19"/>
    <mergeCell ref="AG22:AK22"/>
    <mergeCell ref="AG15:AK15"/>
    <mergeCell ref="AG9:AK9"/>
    <mergeCell ref="AG4:AK4"/>
    <mergeCell ref="AG18:AK18"/>
    <mergeCell ref="AG19:AK19"/>
    <mergeCell ref="AL9:AN9"/>
    <mergeCell ref="AL18:AN18"/>
    <mergeCell ref="AL19:AN19"/>
    <mergeCell ref="U18:V18"/>
    <mergeCell ref="U19:V19"/>
    <mergeCell ref="U22:V22"/>
    <mergeCell ref="U4:V4"/>
    <mergeCell ref="U15:V15"/>
    <mergeCell ref="U9:V9"/>
    <mergeCell ref="U10:V10"/>
    <mergeCell ref="U11:V11"/>
    <mergeCell ref="F19:G19"/>
    <mergeCell ref="F22:G22"/>
    <mergeCell ref="F4:G4"/>
    <mergeCell ref="A1:B1"/>
    <mergeCell ref="A2:B2"/>
    <mergeCell ref="F9:G9"/>
    <mergeCell ref="F15:G15"/>
    <mergeCell ref="F18:G18"/>
    <mergeCell ref="J4:R4"/>
    <mergeCell ref="J9:R9"/>
    <mergeCell ref="J18:R18"/>
    <mergeCell ref="J19:R19"/>
    <mergeCell ref="J22:R22"/>
    <mergeCell ref="W11:Y11"/>
    <mergeCell ref="W4:Y4"/>
    <mergeCell ref="W13:Y13"/>
    <mergeCell ref="W18:Y18"/>
    <mergeCell ref="W22:Y22"/>
    <mergeCell ref="W19:Y19"/>
    <mergeCell ref="AL22:AN22"/>
    <mergeCell ref="AL4:AN4"/>
    <mergeCell ref="AL15:AN15"/>
    <mergeCell ref="AA4:AB4"/>
    <mergeCell ref="AA9:AB9"/>
    <mergeCell ref="AA18:AB18"/>
    <mergeCell ref="AA19:AB19"/>
    <mergeCell ref="AA22:AB22"/>
    <mergeCell ref="AA15:AB15"/>
    <mergeCell ref="BB4:BC4"/>
    <mergeCell ref="BB22:BC22"/>
    <mergeCell ref="BB19:BC19"/>
    <mergeCell ref="BB18:BC18"/>
    <mergeCell ref="BB13:BC13"/>
    <mergeCell ref="BB11:BC11"/>
    <mergeCell ref="BF22:BH22"/>
    <mergeCell ref="BF4:BH4"/>
    <mergeCell ref="BF9:BH9"/>
    <mergeCell ref="BF15:BH15"/>
    <mergeCell ref="BF18:BH18"/>
    <mergeCell ref="BF19:B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2025-11-27T05:32:49Z</dcterms:modified>
</cp:coreProperties>
</file>