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03101167-A133-496D-B1B0-86DB6B87761C}" xr6:coauthVersionLast="36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X9" i="3" l="1"/>
  <c r="BX13" i="3" l="1"/>
  <c r="BX22" i="3" l="1"/>
  <c r="BX19" i="3" l="1"/>
  <c r="BX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<sst xmlns="http://schemas.openxmlformats.org/spreadsheetml/2006/main" count="35" uniqueCount="33">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</sst>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22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0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50" xfId="0" applyFont="1" applyFill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0" fontId="2" fillId="4" borderId="42" xfId="0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7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7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7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7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4" borderId="53" xfId="0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30"/>
  <sheetViews>
    <sheetView tabSelected="1" topLeftCell="A4" zoomScale="90" zoomScaleNormal="90" zoomScaleSheetLayoutView="50" workbookViewId="0">
      <pane xSplit="1" topLeftCell="BO1" activePane="topRight" state="frozen"/>
      <selection pane="topRight" activeCell="CA11" sqref="CA11"/>
    </sheetView>
  </sheetViews>
  <sheetFormatPr defaultColWidth="9.44140625" defaultRowHeight="16.8" x14ac:dyDescent="0.4"/>
  <cols>
    <col min="1" max="1" width="74.5546875" style="1" bestFit="1" customWidth="1"/>
    <col min="2" max="2" width="75" style="1" bestFit="1" customWidth="1"/>
    <col min="3" max="75" width="10.5546875" style="1" customWidth="1"/>
    <col min="76" max="76" width="14.5546875" style="1" bestFit="1" customWidth="1"/>
    <col min="77" max="16384" width="9.44140625" style="1"/>
  </cols>
  <sheetData>
    <row r="1" spans="1:76" ht="21" customHeight="1" x14ac:dyDescent="0.55000000000000004">
      <c r="A1" s="218" t="s">
        <v>3</v>
      </c>
      <c r="B1" s="218"/>
    </row>
    <row r="2" spans="1:76" ht="21" customHeight="1" x14ac:dyDescent="0.55000000000000004">
      <c r="A2" s="218" t="s">
        <v>5</v>
      </c>
      <c r="B2" s="218"/>
    </row>
    <row r="3" spans="1:76" ht="21.75" customHeight="1" thickBot="1" x14ac:dyDescent="0.4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</row>
    <row r="4" spans="1:76" s="18" customFormat="1" ht="21" thickBot="1" x14ac:dyDescent="0.35">
      <c r="A4" s="17" t="s">
        <v>31</v>
      </c>
      <c r="B4" s="28" t="s">
        <v>32</v>
      </c>
      <c r="C4" s="191">
        <v>45931</v>
      </c>
      <c r="D4" s="192"/>
      <c r="E4" s="192"/>
      <c r="F4" s="192"/>
      <c r="G4" s="193"/>
      <c r="H4" s="132">
        <v>45932</v>
      </c>
      <c r="I4" s="191">
        <v>45933</v>
      </c>
      <c r="J4" s="192"/>
      <c r="K4" s="192"/>
      <c r="L4" s="192"/>
      <c r="M4" s="192"/>
      <c r="N4" s="193"/>
      <c r="O4" s="191">
        <v>45934</v>
      </c>
      <c r="P4" s="192"/>
      <c r="Q4" s="192"/>
      <c r="R4" s="193"/>
      <c r="S4" s="191">
        <v>45935</v>
      </c>
      <c r="T4" s="192"/>
      <c r="U4" s="192"/>
      <c r="V4" s="192"/>
      <c r="W4" s="193"/>
      <c r="X4" s="191">
        <v>45936</v>
      </c>
      <c r="Y4" s="193"/>
      <c r="Z4" s="132">
        <v>45937</v>
      </c>
      <c r="AA4" s="132">
        <v>45938</v>
      </c>
      <c r="AB4" s="132">
        <v>45939</v>
      </c>
      <c r="AC4" s="132">
        <v>45940</v>
      </c>
      <c r="AD4" s="132">
        <v>45941</v>
      </c>
      <c r="AE4" s="132">
        <v>45942</v>
      </c>
      <c r="AF4" s="191">
        <v>45943</v>
      </c>
      <c r="AG4" s="192"/>
      <c r="AH4" s="192"/>
      <c r="AI4" s="192"/>
      <c r="AJ4" s="192"/>
      <c r="AK4" s="192"/>
      <c r="AL4" s="192"/>
      <c r="AM4" s="193"/>
      <c r="AN4" s="132">
        <v>45944</v>
      </c>
      <c r="AO4" s="132">
        <v>45945</v>
      </c>
      <c r="AP4" s="191">
        <v>45946</v>
      </c>
      <c r="AQ4" s="193"/>
      <c r="AR4" s="132">
        <v>45947</v>
      </c>
      <c r="AS4" s="191">
        <v>45948</v>
      </c>
      <c r="AT4" s="192"/>
      <c r="AU4" s="193"/>
      <c r="AV4" s="132">
        <v>45949</v>
      </c>
      <c r="AW4" s="132">
        <v>45950</v>
      </c>
      <c r="AX4" s="191">
        <v>45951</v>
      </c>
      <c r="AY4" s="192"/>
      <c r="AZ4" s="192"/>
      <c r="BA4" s="192"/>
      <c r="BB4" s="193"/>
      <c r="BC4" s="132">
        <v>45952</v>
      </c>
      <c r="BD4" s="132">
        <v>45953</v>
      </c>
      <c r="BE4" s="132">
        <v>45954</v>
      </c>
      <c r="BF4" s="191">
        <v>45955</v>
      </c>
      <c r="BG4" s="192"/>
      <c r="BH4" s="193"/>
      <c r="BI4" s="191">
        <v>45956</v>
      </c>
      <c r="BJ4" s="192"/>
      <c r="BK4" s="192"/>
      <c r="BL4" s="192"/>
      <c r="BM4" s="192"/>
      <c r="BN4" s="192"/>
      <c r="BO4" s="192"/>
      <c r="BP4" s="193"/>
      <c r="BQ4" s="132">
        <v>45957</v>
      </c>
      <c r="BR4" s="191">
        <v>45958</v>
      </c>
      <c r="BS4" s="192"/>
      <c r="BT4" s="193"/>
      <c r="BU4" s="132">
        <v>45959</v>
      </c>
      <c r="BV4" s="132">
        <v>45960</v>
      </c>
      <c r="BW4" s="132">
        <v>45961</v>
      </c>
      <c r="BX4" s="45" t="s">
        <v>30</v>
      </c>
    </row>
    <row r="5" spans="1:76" ht="19.350000000000001" customHeight="1" x14ac:dyDescent="0.4">
      <c r="A5" s="16" t="s">
        <v>26</v>
      </c>
      <c r="B5" s="29" t="s">
        <v>28</v>
      </c>
      <c r="C5" s="101"/>
      <c r="D5" s="95"/>
      <c r="E5" s="95"/>
      <c r="F5" s="95"/>
      <c r="G5" s="117"/>
      <c r="H5" s="133"/>
      <c r="I5" s="101"/>
      <c r="J5" s="95"/>
      <c r="K5" s="95"/>
      <c r="L5" s="95"/>
      <c r="M5" s="95"/>
      <c r="N5" s="117"/>
      <c r="O5" s="101"/>
      <c r="P5" s="95"/>
      <c r="Q5" s="95"/>
      <c r="R5" s="117"/>
      <c r="S5" s="101"/>
      <c r="T5" s="95"/>
      <c r="U5" s="95"/>
      <c r="V5" s="95"/>
      <c r="W5" s="117"/>
      <c r="X5" s="101"/>
      <c r="Y5" s="117"/>
      <c r="Z5" s="133"/>
      <c r="AA5" s="133"/>
      <c r="AB5" s="133"/>
      <c r="AC5" s="133"/>
      <c r="AD5" s="133"/>
      <c r="AE5" s="133"/>
      <c r="AF5" s="101"/>
      <c r="AG5" s="95"/>
      <c r="AH5" s="95"/>
      <c r="AI5" s="95"/>
      <c r="AJ5" s="95"/>
      <c r="AK5" s="95"/>
      <c r="AL5" s="95"/>
      <c r="AM5" s="117"/>
      <c r="AN5" s="133"/>
      <c r="AO5" s="133"/>
      <c r="AP5" s="101"/>
      <c r="AQ5" s="117"/>
      <c r="AR5" s="133"/>
      <c r="AS5" s="101"/>
      <c r="AT5" s="95"/>
      <c r="AU5" s="117"/>
      <c r="AV5" s="133"/>
      <c r="AW5" s="133"/>
      <c r="AX5" s="101"/>
      <c r="AY5" s="95"/>
      <c r="AZ5" s="95"/>
      <c r="BA5" s="95"/>
      <c r="BB5" s="117"/>
      <c r="BC5" s="133"/>
      <c r="BD5" s="133"/>
      <c r="BE5" s="133"/>
      <c r="BF5" s="101"/>
      <c r="BG5" s="95"/>
      <c r="BH5" s="117"/>
      <c r="BI5" s="177"/>
      <c r="BJ5" s="115"/>
      <c r="BK5" s="115"/>
      <c r="BL5" s="115"/>
      <c r="BM5" s="115"/>
      <c r="BN5" s="115"/>
      <c r="BO5" s="115"/>
      <c r="BP5" s="116"/>
      <c r="BQ5" s="133"/>
      <c r="BR5" s="101"/>
      <c r="BS5" s="115"/>
      <c r="BT5" s="116"/>
      <c r="BU5" s="133"/>
      <c r="BV5" s="133"/>
      <c r="BW5" s="133"/>
      <c r="BX5" s="46"/>
    </row>
    <row r="6" spans="1:76" ht="19.350000000000001" customHeight="1" x14ac:dyDescent="0.4">
      <c r="A6" s="3"/>
      <c r="B6" s="30"/>
      <c r="C6" s="102"/>
      <c r="D6" s="61"/>
      <c r="E6" s="61"/>
      <c r="F6" s="61"/>
      <c r="G6" s="118"/>
      <c r="H6" s="134"/>
      <c r="I6" s="102"/>
      <c r="J6" s="61"/>
      <c r="K6" s="61"/>
      <c r="L6" s="61"/>
      <c r="M6" s="61"/>
      <c r="N6" s="118"/>
      <c r="O6" s="102"/>
      <c r="P6" s="61"/>
      <c r="Q6" s="61"/>
      <c r="R6" s="118"/>
      <c r="S6" s="102"/>
      <c r="T6" s="61"/>
      <c r="U6" s="61"/>
      <c r="V6" s="61"/>
      <c r="W6" s="118"/>
      <c r="X6" s="102"/>
      <c r="Y6" s="118"/>
      <c r="Z6" s="134"/>
      <c r="AA6" s="134"/>
      <c r="AB6" s="134"/>
      <c r="AC6" s="134"/>
      <c r="AD6" s="134"/>
      <c r="AE6" s="134"/>
      <c r="AF6" s="102"/>
      <c r="AG6" s="61"/>
      <c r="AH6" s="61"/>
      <c r="AI6" s="61"/>
      <c r="AJ6" s="61"/>
      <c r="AK6" s="61"/>
      <c r="AL6" s="61"/>
      <c r="AM6" s="118"/>
      <c r="AN6" s="134"/>
      <c r="AO6" s="134"/>
      <c r="AP6" s="102"/>
      <c r="AQ6" s="118"/>
      <c r="AR6" s="134"/>
      <c r="AS6" s="102"/>
      <c r="AT6" s="61"/>
      <c r="AU6" s="118"/>
      <c r="AV6" s="134"/>
      <c r="AW6" s="134"/>
      <c r="AX6" s="102"/>
      <c r="AY6" s="61"/>
      <c r="AZ6" s="61"/>
      <c r="BA6" s="61"/>
      <c r="BB6" s="118"/>
      <c r="BC6" s="134"/>
      <c r="BD6" s="134"/>
      <c r="BE6" s="134"/>
      <c r="BF6" s="102"/>
      <c r="BG6" s="61"/>
      <c r="BH6" s="118"/>
      <c r="BI6" s="178"/>
      <c r="BJ6" s="57"/>
      <c r="BK6" s="57"/>
      <c r="BL6" s="57"/>
      <c r="BM6" s="57"/>
      <c r="BN6" s="57"/>
      <c r="BO6" s="57"/>
      <c r="BP6" s="65"/>
      <c r="BQ6" s="134"/>
      <c r="BR6" s="102"/>
      <c r="BS6" s="57"/>
      <c r="BT6" s="65"/>
      <c r="BU6" s="134"/>
      <c r="BV6" s="134"/>
      <c r="BW6" s="134"/>
      <c r="BX6" s="47"/>
    </row>
    <row r="7" spans="1:76" ht="19.350000000000001" customHeight="1" thickBot="1" x14ac:dyDescent="0.45">
      <c r="A7" s="14" t="s">
        <v>16</v>
      </c>
      <c r="B7" s="31" t="s">
        <v>6</v>
      </c>
      <c r="C7" s="103"/>
      <c r="D7" s="77"/>
      <c r="E7" s="77"/>
      <c r="F7" s="77"/>
      <c r="G7" s="119"/>
      <c r="H7" s="135"/>
      <c r="I7" s="103"/>
      <c r="J7" s="77"/>
      <c r="K7" s="77"/>
      <c r="L7" s="77"/>
      <c r="M7" s="77"/>
      <c r="N7" s="119"/>
      <c r="O7" s="103"/>
      <c r="P7" s="77"/>
      <c r="Q7" s="77"/>
      <c r="R7" s="119"/>
      <c r="S7" s="103"/>
      <c r="T7" s="77"/>
      <c r="U7" s="77"/>
      <c r="V7" s="77"/>
      <c r="W7" s="119"/>
      <c r="X7" s="103"/>
      <c r="Y7" s="119"/>
      <c r="Z7" s="135"/>
      <c r="AA7" s="135"/>
      <c r="AB7" s="135"/>
      <c r="AC7" s="135"/>
      <c r="AD7" s="135"/>
      <c r="AE7" s="135"/>
      <c r="AF7" s="103"/>
      <c r="AG7" s="77"/>
      <c r="AH7" s="77"/>
      <c r="AI7" s="77"/>
      <c r="AJ7" s="77"/>
      <c r="AK7" s="77"/>
      <c r="AL7" s="77"/>
      <c r="AM7" s="119"/>
      <c r="AN7" s="135"/>
      <c r="AO7" s="135"/>
      <c r="AP7" s="103"/>
      <c r="AQ7" s="119"/>
      <c r="AR7" s="135"/>
      <c r="AS7" s="103"/>
      <c r="AT7" s="77"/>
      <c r="AU7" s="119"/>
      <c r="AV7" s="135"/>
      <c r="AW7" s="135"/>
      <c r="AX7" s="103"/>
      <c r="AY7" s="77"/>
      <c r="AZ7" s="77"/>
      <c r="BA7" s="77"/>
      <c r="BB7" s="119"/>
      <c r="BC7" s="135"/>
      <c r="BD7" s="135"/>
      <c r="BE7" s="135"/>
      <c r="BF7" s="103"/>
      <c r="BG7" s="77"/>
      <c r="BH7" s="119"/>
      <c r="BI7" s="179"/>
      <c r="BJ7" s="72"/>
      <c r="BK7" s="72"/>
      <c r="BL7" s="72"/>
      <c r="BM7" s="72"/>
      <c r="BN7" s="72"/>
      <c r="BO7" s="72"/>
      <c r="BP7" s="73"/>
      <c r="BQ7" s="135"/>
      <c r="BR7" s="103"/>
      <c r="BS7" s="72"/>
      <c r="BT7" s="73"/>
      <c r="BU7" s="135"/>
      <c r="BV7" s="135"/>
      <c r="BW7" s="135"/>
      <c r="BX7" s="48"/>
    </row>
    <row r="8" spans="1:76" ht="19.350000000000001" customHeight="1" x14ac:dyDescent="0.4">
      <c r="A8" s="15" t="s">
        <v>20</v>
      </c>
      <c r="B8" s="23" t="s">
        <v>23</v>
      </c>
      <c r="C8" s="104"/>
      <c r="D8" s="78"/>
      <c r="E8" s="78"/>
      <c r="F8" s="78"/>
      <c r="G8" s="120"/>
      <c r="H8" s="136"/>
      <c r="I8" s="104"/>
      <c r="J8" s="78"/>
      <c r="K8" s="78"/>
      <c r="L8" s="78"/>
      <c r="M8" s="78"/>
      <c r="N8" s="120"/>
      <c r="O8" s="104"/>
      <c r="P8" s="78"/>
      <c r="Q8" s="78"/>
      <c r="R8" s="120"/>
      <c r="S8" s="104"/>
      <c r="T8" s="78"/>
      <c r="U8" s="78"/>
      <c r="V8" s="78"/>
      <c r="W8" s="120"/>
      <c r="X8" s="104"/>
      <c r="Y8" s="120"/>
      <c r="Z8" s="136"/>
      <c r="AA8" s="136"/>
      <c r="AB8" s="136"/>
      <c r="AC8" s="136"/>
      <c r="AD8" s="136"/>
      <c r="AE8" s="136"/>
      <c r="AF8" s="104"/>
      <c r="AG8" s="78"/>
      <c r="AH8" s="78"/>
      <c r="AI8" s="78"/>
      <c r="AJ8" s="78"/>
      <c r="AK8" s="78"/>
      <c r="AL8" s="78"/>
      <c r="AM8" s="120"/>
      <c r="AN8" s="136"/>
      <c r="AO8" s="136"/>
      <c r="AP8" s="104"/>
      <c r="AQ8" s="120"/>
      <c r="AR8" s="136"/>
      <c r="AS8" s="104"/>
      <c r="AT8" s="78"/>
      <c r="AU8" s="120"/>
      <c r="AV8" s="136"/>
      <c r="AW8" s="136"/>
      <c r="AX8" s="104"/>
      <c r="AY8" s="78"/>
      <c r="AZ8" s="78"/>
      <c r="BA8" s="78"/>
      <c r="BB8" s="120"/>
      <c r="BC8" s="136"/>
      <c r="BD8" s="136"/>
      <c r="BE8" s="136"/>
      <c r="BF8" s="104"/>
      <c r="BG8" s="78"/>
      <c r="BH8" s="120"/>
      <c r="BI8" s="180"/>
      <c r="BJ8" s="74"/>
      <c r="BK8" s="74"/>
      <c r="BL8" s="74"/>
      <c r="BM8" s="74"/>
      <c r="BN8" s="74"/>
      <c r="BO8" s="74"/>
      <c r="BP8" s="75"/>
      <c r="BQ8" s="136"/>
      <c r="BR8" s="104"/>
      <c r="BS8" s="74"/>
      <c r="BT8" s="75"/>
      <c r="BU8" s="136"/>
      <c r="BV8" s="136"/>
      <c r="BW8" s="136"/>
      <c r="BX8" s="49"/>
    </row>
    <row r="9" spans="1:76" s="22" customFormat="1" ht="19.350000000000001" customHeight="1" x14ac:dyDescent="0.4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1">
        <v>320000</v>
      </c>
      <c r="H9" s="137">
        <v>0</v>
      </c>
      <c r="I9" s="197">
        <v>0</v>
      </c>
      <c r="J9" s="198"/>
      <c r="K9" s="198"/>
      <c r="L9" s="198"/>
      <c r="M9" s="198"/>
      <c r="N9" s="199"/>
      <c r="O9" s="197">
        <v>0</v>
      </c>
      <c r="P9" s="198"/>
      <c r="Q9" s="198"/>
      <c r="R9" s="199"/>
      <c r="S9" s="197">
        <v>0</v>
      </c>
      <c r="T9" s="198"/>
      <c r="U9" s="198"/>
      <c r="V9" s="198"/>
      <c r="W9" s="199"/>
      <c r="X9" s="105">
        <v>790000</v>
      </c>
      <c r="Y9" s="161">
        <v>500000</v>
      </c>
      <c r="Z9" s="137">
        <v>0</v>
      </c>
      <c r="AA9" s="137">
        <v>0</v>
      </c>
      <c r="AB9" s="137">
        <v>0</v>
      </c>
      <c r="AC9" s="137">
        <v>0</v>
      </c>
      <c r="AD9" s="137">
        <v>0</v>
      </c>
      <c r="AE9" s="137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64">
        <v>60000</v>
      </c>
      <c r="AN9" s="137">
        <v>960000</v>
      </c>
      <c r="AO9" s="137">
        <v>0</v>
      </c>
      <c r="AP9" s="197">
        <v>0</v>
      </c>
      <c r="AQ9" s="199"/>
      <c r="AR9" s="137">
        <v>0</v>
      </c>
      <c r="AS9" s="197">
        <v>30000</v>
      </c>
      <c r="AT9" s="198"/>
      <c r="AU9" s="199"/>
      <c r="AV9" s="137">
        <v>0</v>
      </c>
      <c r="AW9" s="137">
        <v>0</v>
      </c>
      <c r="AX9" s="197">
        <v>0</v>
      </c>
      <c r="AY9" s="198"/>
      <c r="AZ9" s="198"/>
      <c r="BA9" s="198"/>
      <c r="BB9" s="199"/>
      <c r="BC9" s="137">
        <v>0</v>
      </c>
      <c r="BD9" s="137">
        <v>0</v>
      </c>
      <c r="BE9" s="137">
        <v>0</v>
      </c>
      <c r="BF9" s="197">
        <v>0</v>
      </c>
      <c r="BG9" s="198"/>
      <c r="BH9" s="199"/>
      <c r="BI9" s="197">
        <v>0</v>
      </c>
      <c r="BJ9" s="198"/>
      <c r="BK9" s="198"/>
      <c r="BL9" s="198"/>
      <c r="BM9" s="198"/>
      <c r="BN9" s="198"/>
      <c r="BO9" s="198"/>
      <c r="BP9" s="199"/>
      <c r="BQ9" s="137">
        <v>0</v>
      </c>
      <c r="BR9" s="105">
        <v>630000</v>
      </c>
      <c r="BS9" s="58">
        <v>111000</v>
      </c>
      <c r="BT9" s="66">
        <v>460000</v>
      </c>
      <c r="BU9" s="137">
        <v>0</v>
      </c>
      <c r="BV9" s="137">
        <v>0</v>
      </c>
      <c r="BW9" s="137">
        <v>0</v>
      </c>
      <c r="BX9" s="50">
        <f>SUM(C9:BW9)</f>
        <v>8687000</v>
      </c>
    </row>
    <row r="10" spans="1:76" ht="19.350000000000001" customHeight="1" x14ac:dyDescent="0.4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2">
        <v>173</v>
      </c>
      <c r="H10" s="138"/>
      <c r="I10" s="106"/>
      <c r="J10" s="63"/>
      <c r="K10" s="63"/>
      <c r="L10" s="63"/>
      <c r="M10" s="63"/>
      <c r="N10" s="122"/>
      <c r="O10" s="106"/>
      <c r="P10" s="63"/>
      <c r="Q10" s="63"/>
      <c r="R10" s="122"/>
      <c r="S10" s="106"/>
      <c r="T10" s="63"/>
      <c r="U10" s="63"/>
      <c r="V10" s="63"/>
      <c r="W10" s="122"/>
      <c r="X10" s="106">
        <v>185</v>
      </c>
      <c r="Y10" s="122">
        <v>187</v>
      </c>
      <c r="Z10" s="138"/>
      <c r="AA10" s="138"/>
      <c r="AB10" s="138"/>
      <c r="AC10" s="138"/>
      <c r="AD10" s="138"/>
      <c r="AE10" s="138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2">
        <v>176.55</v>
      </c>
      <c r="AN10" s="138">
        <v>178</v>
      </c>
      <c r="AO10" s="138"/>
      <c r="AP10" s="106"/>
      <c r="AQ10" s="122"/>
      <c r="AR10" s="138"/>
      <c r="AS10" s="209">
        <v>196</v>
      </c>
      <c r="AT10" s="210"/>
      <c r="AU10" s="211"/>
      <c r="AV10" s="138"/>
      <c r="AW10" s="138"/>
      <c r="AX10" s="106"/>
      <c r="AY10" s="63"/>
      <c r="AZ10" s="63"/>
      <c r="BA10" s="63"/>
      <c r="BB10" s="170"/>
      <c r="BC10" s="138"/>
      <c r="BD10" s="138"/>
      <c r="BE10" s="138"/>
      <c r="BF10" s="106"/>
      <c r="BG10" s="63"/>
      <c r="BH10" s="173"/>
      <c r="BI10" s="175"/>
      <c r="BJ10" s="59"/>
      <c r="BK10" s="59"/>
      <c r="BL10" s="59"/>
      <c r="BM10" s="59"/>
      <c r="BN10" s="59"/>
      <c r="BO10" s="59"/>
      <c r="BP10" s="67"/>
      <c r="BQ10" s="138"/>
      <c r="BR10" s="106">
        <v>175</v>
      </c>
      <c r="BS10" s="59">
        <v>175.01</v>
      </c>
      <c r="BT10" s="67">
        <v>177</v>
      </c>
      <c r="BU10" s="138"/>
      <c r="BV10" s="138"/>
      <c r="BW10" s="138"/>
      <c r="BX10" s="50"/>
    </row>
    <row r="11" spans="1:76" s="2" customFormat="1" ht="19.350000000000001" customHeight="1" thickBot="1" x14ac:dyDescent="0.45">
      <c r="A11" s="20" t="s">
        <v>4</v>
      </c>
      <c r="B11" s="25" t="s">
        <v>8</v>
      </c>
      <c r="C11" s="188">
        <v>169.86</v>
      </c>
      <c r="D11" s="189"/>
      <c r="E11" s="189"/>
      <c r="F11" s="189"/>
      <c r="G11" s="190"/>
      <c r="H11" s="139"/>
      <c r="I11" s="150"/>
      <c r="J11" s="113"/>
      <c r="K11" s="113"/>
      <c r="L11" s="113"/>
      <c r="M11" s="113"/>
      <c r="N11" s="130"/>
      <c r="O11" s="150"/>
      <c r="P11" s="113"/>
      <c r="Q11" s="113"/>
      <c r="R11" s="148"/>
      <c r="S11" s="150"/>
      <c r="T11" s="113"/>
      <c r="U11" s="113"/>
      <c r="V11" s="113"/>
      <c r="W11" s="159"/>
      <c r="X11" s="188">
        <v>185.78</v>
      </c>
      <c r="Y11" s="190"/>
      <c r="Z11" s="139"/>
      <c r="AA11" s="139"/>
      <c r="AB11" s="139"/>
      <c r="AC11" s="139"/>
      <c r="AD11" s="139"/>
      <c r="AE11" s="139">
        <v>172</v>
      </c>
      <c r="AF11" s="188">
        <v>173.83</v>
      </c>
      <c r="AG11" s="189"/>
      <c r="AH11" s="189"/>
      <c r="AI11" s="189"/>
      <c r="AJ11" s="189"/>
      <c r="AK11" s="189"/>
      <c r="AL11" s="189"/>
      <c r="AM11" s="190"/>
      <c r="AN11" s="139">
        <v>178</v>
      </c>
      <c r="AO11" s="139"/>
      <c r="AP11" s="150"/>
      <c r="AQ11" s="165"/>
      <c r="AR11" s="139"/>
      <c r="AS11" s="188">
        <v>196</v>
      </c>
      <c r="AT11" s="189"/>
      <c r="AU11" s="190"/>
      <c r="AV11" s="139"/>
      <c r="AW11" s="139"/>
      <c r="AX11" s="150"/>
      <c r="AY11" s="113"/>
      <c r="AZ11" s="113"/>
      <c r="BA11" s="113"/>
      <c r="BB11" s="168"/>
      <c r="BC11" s="139"/>
      <c r="BD11" s="139"/>
      <c r="BE11" s="139"/>
      <c r="BF11" s="150"/>
      <c r="BG11" s="113"/>
      <c r="BH11" s="171"/>
      <c r="BI11" s="174"/>
      <c r="BJ11" s="84"/>
      <c r="BK11" s="84"/>
      <c r="BL11" s="84"/>
      <c r="BM11" s="84"/>
      <c r="BN11" s="84"/>
      <c r="BO11" s="84"/>
      <c r="BP11" s="76"/>
      <c r="BQ11" s="139"/>
      <c r="BR11" s="188">
        <v>175.77</v>
      </c>
      <c r="BS11" s="189"/>
      <c r="BT11" s="190"/>
      <c r="BU11" s="139"/>
      <c r="BV11" s="139"/>
      <c r="BW11" s="139"/>
      <c r="BX11" s="51"/>
    </row>
    <row r="12" spans="1:76" ht="19.350000000000001" customHeight="1" x14ac:dyDescent="0.4">
      <c r="A12" s="12" t="s">
        <v>21</v>
      </c>
      <c r="B12" s="32" t="s">
        <v>24</v>
      </c>
      <c r="C12" s="107"/>
      <c r="D12" s="96"/>
      <c r="E12" s="96"/>
      <c r="F12" s="96"/>
      <c r="G12" s="123"/>
      <c r="H12" s="140"/>
      <c r="I12" s="107"/>
      <c r="J12" s="96"/>
      <c r="K12" s="96"/>
      <c r="L12" s="96"/>
      <c r="M12" s="96"/>
      <c r="N12" s="123"/>
      <c r="O12" s="107"/>
      <c r="P12" s="96"/>
      <c r="Q12" s="96"/>
      <c r="R12" s="123"/>
      <c r="S12" s="107"/>
      <c r="T12" s="96"/>
      <c r="U12" s="96"/>
      <c r="V12" s="96"/>
      <c r="W12" s="123"/>
      <c r="X12" s="107"/>
      <c r="Y12" s="123"/>
      <c r="Z12" s="140"/>
      <c r="AA12" s="140"/>
      <c r="AB12" s="140"/>
      <c r="AC12" s="140"/>
      <c r="AD12" s="140"/>
      <c r="AE12" s="140"/>
      <c r="AF12" s="107"/>
      <c r="AG12" s="96"/>
      <c r="AH12" s="96"/>
      <c r="AI12" s="96"/>
      <c r="AJ12" s="96"/>
      <c r="AK12" s="96"/>
      <c r="AL12" s="96"/>
      <c r="AM12" s="123"/>
      <c r="AN12" s="140"/>
      <c r="AO12" s="140"/>
      <c r="AP12" s="107"/>
      <c r="AQ12" s="123"/>
      <c r="AR12" s="140"/>
      <c r="AS12" s="107"/>
      <c r="AT12" s="96"/>
      <c r="AU12" s="123"/>
      <c r="AV12" s="140"/>
      <c r="AW12" s="140"/>
      <c r="AX12" s="107"/>
      <c r="AY12" s="96"/>
      <c r="AZ12" s="96"/>
      <c r="BA12" s="96"/>
      <c r="BB12" s="123"/>
      <c r="BC12" s="140"/>
      <c r="BD12" s="140"/>
      <c r="BE12" s="140"/>
      <c r="BF12" s="107"/>
      <c r="BG12" s="96"/>
      <c r="BH12" s="123"/>
      <c r="BI12" s="181"/>
      <c r="BJ12" s="82"/>
      <c r="BK12" s="82"/>
      <c r="BL12" s="82"/>
      <c r="BM12" s="82"/>
      <c r="BN12" s="82"/>
      <c r="BO12" s="82"/>
      <c r="BP12" s="83"/>
      <c r="BQ12" s="140"/>
      <c r="BR12" s="107"/>
      <c r="BS12" s="82"/>
      <c r="BT12" s="83"/>
      <c r="BU12" s="140"/>
      <c r="BV12" s="140"/>
      <c r="BW12" s="140"/>
      <c r="BX12" s="52"/>
    </row>
    <row r="13" spans="1:76" ht="19.350000000000001" customHeight="1" x14ac:dyDescent="0.4">
      <c r="A13" s="5" t="s">
        <v>13</v>
      </c>
      <c r="B13" s="33" t="s">
        <v>14</v>
      </c>
      <c r="C13" s="219">
        <v>0</v>
      </c>
      <c r="D13" s="220"/>
      <c r="E13" s="220"/>
      <c r="F13" s="220"/>
      <c r="G13" s="221"/>
      <c r="H13" s="141">
        <v>500000</v>
      </c>
      <c r="I13" s="151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1">
        <v>1855000</v>
      </c>
      <c r="O13" s="151">
        <v>2000000</v>
      </c>
      <c r="P13" s="114">
        <v>110000</v>
      </c>
      <c r="Q13" s="114">
        <v>3710000</v>
      </c>
      <c r="R13" s="149">
        <v>3456000</v>
      </c>
      <c r="S13" s="151">
        <v>3167000</v>
      </c>
      <c r="T13" s="114">
        <v>500000</v>
      </c>
      <c r="U13" s="114">
        <v>1000000</v>
      </c>
      <c r="V13" s="114">
        <v>1460000</v>
      </c>
      <c r="W13" s="160">
        <v>3530000</v>
      </c>
      <c r="X13" s="219">
        <v>0</v>
      </c>
      <c r="Y13" s="221"/>
      <c r="Z13" s="141">
        <v>0</v>
      </c>
      <c r="AA13" s="141">
        <v>150000</v>
      </c>
      <c r="AB13" s="141">
        <v>430000</v>
      </c>
      <c r="AC13" s="141">
        <v>0</v>
      </c>
      <c r="AD13" s="141">
        <v>0</v>
      </c>
      <c r="AE13" s="141">
        <v>0</v>
      </c>
      <c r="AF13" s="219">
        <v>0</v>
      </c>
      <c r="AG13" s="220"/>
      <c r="AH13" s="220"/>
      <c r="AI13" s="220"/>
      <c r="AJ13" s="220"/>
      <c r="AK13" s="220"/>
      <c r="AL13" s="220"/>
      <c r="AM13" s="221"/>
      <c r="AN13" s="141">
        <v>0</v>
      </c>
      <c r="AO13" s="141">
        <v>0</v>
      </c>
      <c r="AP13" s="151">
        <v>510000</v>
      </c>
      <c r="AQ13" s="166">
        <v>1200000</v>
      </c>
      <c r="AR13" s="141">
        <v>0</v>
      </c>
      <c r="AS13" s="151">
        <v>65000</v>
      </c>
      <c r="AT13" s="114">
        <v>60000</v>
      </c>
      <c r="AU13" s="167">
        <v>88000</v>
      </c>
      <c r="AV13" s="141">
        <v>0</v>
      </c>
      <c r="AW13" s="141">
        <v>0</v>
      </c>
      <c r="AX13" s="151">
        <v>25000</v>
      </c>
      <c r="AY13" s="114">
        <v>100000</v>
      </c>
      <c r="AZ13" s="114">
        <v>500000</v>
      </c>
      <c r="BA13" s="114">
        <v>1310000</v>
      </c>
      <c r="BB13" s="169">
        <v>5636000</v>
      </c>
      <c r="BC13" s="141">
        <v>0</v>
      </c>
      <c r="BD13" s="141">
        <v>0</v>
      </c>
      <c r="BE13" s="141">
        <v>0</v>
      </c>
      <c r="BF13" s="151">
        <v>44000</v>
      </c>
      <c r="BG13" s="114">
        <v>2941000</v>
      </c>
      <c r="BH13" s="172">
        <v>35000</v>
      </c>
      <c r="BI13" s="176">
        <v>3220000</v>
      </c>
      <c r="BJ13" s="79">
        <v>54000</v>
      </c>
      <c r="BK13" s="79">
        <v>60000</v>
      </c>
      <c r="BL13" s="79">
        <v>240000</v>
      </c>
      <c r="BM13" s="79">
        <v>250000</v>
      </c>
      <c r="BN13" s="79">
        <v>386000</v>
      </c>
      <c r="BO13" s="79">
        <v>382000</v>
      </c>
      <c r="BP13" s="68">
        <v>1440000</v>
      </c>
      <c r="BQ13" s="141">
        <v>0</v>
      </c>
      <c r="BR13" s="151"/>
      <c r="BS13" s="79">
        <v>0</v>
      </c>
      <c r="BT13" s="68"/>
      <c r="BU13" s="141">
        <v>500000</v>
      </c>
      <c r="BV13" s="141">
        <v>76000</v>
      </c>
      <c r="BW13" s="141">
        <v>0</v>
      </c>
      <c r="BX13" s="50">
        <f>SUM(C13:BW13)</f>
        <v>44031000</v>
      </c>
    </row>
    <row r="14" spans="1:76" ht="19.350000000000001" customHeight="1" x14ac:dyDescent="0.4">
      <c r="A14" s="5" t="s">
        <v>15</v>
      </c>
      <c r="B14" s="33" t="s">
        <v>9</v>
      </c>
      <c r="C14" s="108"/>
      <c r="D14" s="64"/>
      <c r="E14" s="64"/>
      <c r="F14" s="64"/>
      <c r="G14" s="124"/>
      <c r="H14" s="142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24">
        <v>185</v>
      </c>
      <c r="O14" s="108">
        <v>180</v>
      </c>
      <c r="P14" s="64">
        <v>184.99</v>
      </c>
      <c r="Q14" s="64">
        <v>185</v>
      </c>
      <c r="R14" s="124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24">
        <v>185</v>
      </c>
      <c r="X14" s="108"/>
      <c r="Y14" s="124"/>
      <c r="Z14" s="142"/>
      <c r="AA14" s="142">
        <v>179</v>
      </c>
      <c r="AB14" s="142">
        <v>177</v>
      </c>
      <c r="AC14" s="142"/>
      <c r="AD14" s="142"/>
      <c r="AE14" s="142"/>
      <c r="AF14" s="108"/>
      <c r="AG14" s="64"/>
      <c r="AH14" s="64"/>
      <c r="AI14" s="64"/>
      <c r="AJ14" s="64"/>
      <c r="AK14" s="64"/>
      <c r="AL14" s="64"/>
      <c r="AM14" s="124"/>
      <c r="AN14" s="142"/>
      <c r="AO14" s="142"/>
      <c r="AP14" s="108">
        <v>179</v>
      </c>
      <c r="AQ14" s="124">
        <v>180</v>
      </c>
      <c r="AR14" s="142"/>
      <c r="AS14" s="108">
        <v>179.95</v>
      </c>
      <c r="AT14" s="64">
        <v>180</v>
      </c>
      <c r="AU14" s="124">
        <v>188</v>
      </c>
      <c r="AV14" s="142"/>
      <c r="AW14" s="142"/>
      <c r="AX14" s="108">
        <v>199.9</v>
      </c>
      <c r="AY14" s="64">
        <v>200</v>
      </c>
      <c r="AZ14" s="64">
        <v>201.9</v>
      </c>
      <c r="BA14" s="64">
        <v>201.99</v>
      </c>
      <c r="BB14" s="124">
        <v>202</v>
      </c>
      <c r="BC14" s="142"/>
      <c r="BD14" s="142"/>
      <c r="BE14" s="142"/>
      <c r="BF14" s="108">
        <v>184.99</v>
      </c>
      <c r="BG14" s="64">
        <v>185</v>
      </c>
      <c r="BH14" s="124">
        <v>186</v>
      </c>
      <c r="BI14" s="182">
        <v>180</v>
      </c>
      <c r="BJ14" s="60">
        <v>182.5</v>
      </c>
      <c r="BK14" s="60">
        <v>183.5</v>
      </c>
      <c r="BL14" s="60">
        <v>185</v>
      </c>
      <c r="BM14" s="60">
        <v>185.5</v>
      </c>
      <c r="BN14" s="60">
        <v>186</v>
      </c>
      <c r="BO14" s="60">
        <v>188</v>
      </c>
      <c r="BP14" s="69">
        <v>189</v>
      </c>
      <c r="BQ14" s="142"/>
      <c r="BR14" s="108"/>
      <c r="BS14" s="60"/>
      <c r="BT14" s="69"/>
      <c r="BU14" s="142">
        <v>175.8</v>
      </c>
      <c r="BV14" s="142">
        <v>175</v>
      </c>
      <c r="BW14" s="142"/>
      <c r="BX14" s="50"/>
    </row>
    <row r="15" spans="1:76" s="2" customFormat="1" ht="19.350000000000001" customHeight="1" thickBot="1" x14ac:dyDescent="0.45">
      <c r="A15" s="13" t="s">
        <v>17</v>
      </c>
      <c r="B15" s="34" t="s">
        <v>10</v>
      </c>
      <c r="C15" s="109"/>
      <c r="D15" s="97"/>
      <c r="E15" s="97"/>
      <c r="F15" s="97"/>
      <c r="G15" s="125"/>
      <c r="H15" s="143">
        <v>170</v>
      </c>
      <c r="I15" s="200">
        <v>183.63</v>
      </c>
      <c r="J15" s="201"/>
      <c r="K15" s="201"/>
      <c r="L15" s="201"/>
      <c r="M15" s="201"/>
      <c r="N15" s="202"/>
      <c r="O15" s="200">
        <v>185.78</v>
      </c>
      <c r="P15" s="201"/>
      <c r="Q15" s="201"/>
      <c r="R15" s="202"/>
      <c r="S15" s="200">
        <v>183.4</v>
      </c>
      <c r="T15" s="201"/>
      <c r="U15" s="201"/>
      <c r="V15" s="201"/>
      <c r="W15" s="202"/>
      <c r="X15" s="109"/>
      <c r="Y15" s="125"/>
      <c r="Z15" s="143"/>
      <c r="AA15" s="143">
        <v>179</v>
      </c>
      <c r="AB15" s="143">
        <v>177</v>
      </c>
      <c r="AC15" s="143"/>
      <c r="AD15" s="143"/>
      <c r="AE15" s="143"/>
      <c r="AF15" s="109"/>
      <c r="AG15" s="97"/>
      <c r="AH15" s="97"/>
      <c r="AI15" s="97"/>
      <c r="AJ15" s="97"/>
      <c r="AK15" s="97"/>
      <c r="AL15" s="97"/>
      <c r="AM15" s="125"/>
      <c r="AN15" s="143"/>
      <c r="AO15" s="143"/>
      <c r="AP15" s="200">
        <v>179.7</v>
      </c>
      <c r="AQ15" s="202"/>
      <c r="AR15" s="143"/>
      <c r="AS15" s="200">
        <v>183.2899061032864</v>
      </c>
      <c r="AT15" s="201"/>
      <c r="AU15" s="202"/>
      <c r="AV15" s="143"/>
      <c r="AW15" s="143"/>
      <c r="AX15" s="200">
        <v>201.96</v>
      </c>
      <c r="AY15" s="201"/>
      <c r="AZ15" s="201"/>
      <c r="BA15" s="201"/>
      <c r="BB15" s="202"/>
      <c r="BC15" s="143"/>
      <c r="BD15" s="143"/>
      <c r="BE15" s="143"/>
      <c r="BF15" s="200">
        <v>185.01</v>
      </c>
      <c r="BG15" s="201"/>
      <c r="BH15" s="202"/>
      <c r="BI15" s="200">
        <v>183.52</v>
      </c>
      <c r="BJ15" s="201"/>
      <c r="BK15" s="201"/>
      <c r="BL15" s="201"/>
      <c r="BM15" s="201"/>
      <c r="BN15" s="201"/>
      <c r="BO15" s="201"/>
      <c r="BP15" s="202"/>
      <c r="BQ15" s="143"/>
      <c r="BR15" s="109"/>
      <c r="BS15" s="85"/>
      <c r="BT15" s="86"/>
      <c r="BU15" s="143">
        <v>175.8</v>
      </c>
      <c r="BV15" s="143">
        <v>175</v>
      </c>
      <c r="BW15" s="143"/>
      <c r="BX15" s="53"/>
    </row>
    <row r="16" spans="1:76" ht="19.350000000000001" customHeight="1" thickBot="1" x14ac:dyDescent="0.45">
      <c r="A16" s="8"/>
      <c r="B16" s="35"/>
      <c r="C16" s="110"/>
      <c r="D16" s="98"/>
      <c r="E16" s="98"/>
      <c r="F16" s="98"/>
      <c r="G16" s="126"/>
      <c r="H16" s="144"/>
      <c r="I16" s="153"/>
      <c r="J16" s="154"/>
      <c r="K16" s="154"/>
      <c r="L16" s="154"/>
      <c r="M16" s="154"/>
      <c r="N16" s="155"/>
      <c r="O16" s="110"/>
      <c r="P16" s="98"/>
      <c r="Q16" s="98"/>
      <c r="R16" s="126"/>
      <c r="S16" s="110"/>
      <c r="T16" s="98"/>
      <c r="U16" s="98"/>
      <c r="V16" s="98"/>
      <c r="W16" s="126"/>
      <c r="X16" s="110"/>
      <c r="Y16" s="126"/>
      <c r="Z16" s="144"/>
      <c r="AA16" s="144"/>
      <c r="AB16" s="144"/>
      <c r="AC16" s="144"/>
      <c r="AD16" s="144"/>
      <c r="AE16" s="144"/>
      <c r="AF16" s="110"/>
      <c r="AG16" s="98"/>
      <c r="AH16" s="98"/>
      <c r="AI16" s="98"/>
      <c r="AJ16" s="98"/>
      <c r="AK16" s="98"/>
      <c r="AL16" s="98"/>
      <c r="AM16" s="126"/>
      <c r="AN16" s="144"/>
      <c r="AO16" s="144"/>
      <c r="AP16" s="110"/>
      <c r="AQ16" s="126"/>
      <c r="AR16" s="144"/>
      <c r="AS16" s="110"/>
      <c r="AT16" s="98"/>
      <c r="AU16" s="126"/>
      <c r="AV16" s="144"/>
      <c r="AW16" s="144"/>
      <c r="AX16" s="110"/>
      <c r="AY16" s="98"/>
      <c r="AZ16" s="98"/>
      <c r="BA16" s="98"/>
      <c r="BB16" s="126"/>
      <c r="BC16" s="144"/>
      <c r="BD16" s="144"/>
      <c r="BE16" s="144"/>
      <c r="BF16" s="110"/>
      <c r="BG16" s="98"/>
      <c r="BH16" s="126"/>
      <c r="BI16" s="183"/>
      <c r="BJ16" s="89"/>
      <c r="BK16" s="89"/>
      <c r="BL16" s="89"/>
      <c r="BM16" s="89"/>
      <c r="BN16" s="89"/>
      <c r="BO16" s="89"/>
      <c r="BP16" s="90"/>
      <c r="BQ16" s="144"/>
      <c r="BR16" s="110"/>
      <c r="BS16" s="89"/>
      <c r="BT16" s="90"/>
      <c r="BU16" s="144"/>
      <c r="BV16" s="144"/>
      <c r="BW16" s="144"/>
      <c r="BX16" s="54"/>
    </row>
    <row r="17" spans="1:90" ht="19.350000000000001" customHeight="1" x14ac:dyDescent="0.4">
      <c r="A17" s="11" t="s">
        <v>2</v>
      </c>
      <c r="B17" s="36" t="s">
        <v>11</v>
      </c>
      <c r="C17" s="111"/>
      <c r="D17" s="99"/>
      <c r="E17" s="99"/>
      <c r="F17" s="99"/>
      <c r="G17" s="127"/>
      <c r="H17" s="152"/>
      <c r="I17" s="156"/>
      <c r="J17" s="157"/>
      <c r="K17" s="157"/>
      <c r="L17" s="157"/>
      <c r="M17" s="157"/>
      <c r="N17" s="158"/>
      <c r="O17" s="111"/>
      <c r="P17" s="99"/>
      <c r="Q17" s="99"/>
      <c r="R17" s="127"/>
      <c r="S17" s="111"/>
      <c r="T17" s="99"/>
      <c r="U17" s="99"/>
      <c r="V17" s="99"/>
      <c r="W17" s="127"/>
      <c r="X17" s="111"/>
      <c r="Y17" s="127"/>
      <c r="Z17" s="162"/>
      <c r="AA17" s="162"/>
      <c r="AB17" s="162"/>
      <c r="AC17" s="162"/>
      <c r="AD17" s="162"/>
      <c r="AE17" s="162"/>
      <c r="AF17" s="111"/>
      <c r="AG17" s="99"/>
      <c r="AH17" s="99"/>
      <c r="AI17" s="99"/>
      <c r="AJ17" s="99"/>
      <c r="AK17" s="99"/>
      <c r="AL17" s="99"/>
      <c r="AM17" s="127"/>
      <c r="AN17" s="162"/>
      <c r="AO17" s="162"/>
      <c r="AP17" s="111"/>
      <c r="AQ17" s="127"/>
      <c r="AR17" s="162"/>
      <c r="AS17" s="111"/>
      <c r="AT17" s="99"/>
      <c r="AU17" s="127"/>
      <c r="AV17" s="162"/>
      <c r="AW17" s="162"/>
      <c r="AX17" s="111"/>
      <c r="AY17" s="99"/>
      <c r="AZ17" s="99"/>
      <c r="BA17" s="99"/>
      <c r="BB17" s="127"/>
      <c r="BC17" s="162"/>
      <c r="BD17" s="162"/>
      <c r="BE17" s="162"/>
      <c r="BF17" s="111"/>
      <c r="BG17" s="99"/>
      <c r="BH17" s="127"/>
      <c r="BI17" s="152"/>
      <c r="BJ17" s="87"/>
      <c r="BK17" s="87"/>
      <c r="BL17" s="87"/>
      <c r="BM17" s="87"/>
      <c r="BN17" s="87"/>
      <c r="BO17" s="87"/>
      <c r="BP17" s="88"/>
      <c r="BQ17" s="162"/>
      <c r="BR17" s="111"/>
      <c r="BS17" s="87"/>
      <c r="BT17" s="88"/>
      <c r="BU17" s="162"/>
      <c r="BV17" s="162"/>
      <c r="BW17" s="162"/>
      <c r="BX17" s="55"/>
    </row>
    <row r="18" spans="1:90" ht="19.350000000000001" customHeight="1" x14ac:dyDescent="0.4">
      <c r="A18" s="6" t="s">
        <v>19</v>
      </c>
      <c r="B18" s="37" t="s">
        <v>18</v>
      </c>
      <c r="C18" s="203">
        <v>0</v>
      </c>
      <c r="D18" s="204"/>
      <c r="E18" s="204"/>
      <c r="F18" s="204"/>
      <c r="G18" s="205"/>
      <c r="H18" s="129">
        <v>0</v>
      </c>
      <c r="I18" s="215">
        <v>0</v>
      </c>
      <c r="J18" s="216"/>
      <c r="K18" s="216"/>
      <c r="L18" s="216"/>
      <c r="M18" s="216"/>
      <c r="N18" s="217"/>
      <c r="O18" s="203">
        <v>0</v>
      </c>
      <c r="P18" s="204"/>
      <c r="Q18" s="204"/>
      <c r="R18" s="205"/>
      <c r="S18" s="203">
        <v>0</v>
      </c>
      <c r="T18" s="204"/>
      <c r="U18" s="204"/>
      <c r="V18" s="204"/>
      <c r="W18" s="205"/>
      <c r="X18" s="203">
        <v>0</v>
      </c>
      <c r="Y18" s="205"/>
      <c r="Z18" s="163">
        <v>0</v>
      </c>
      <c r="AA18" s="163">
        <v>0</v>
      </c>
      <c r="AB18" s="163">
        <v>0</v>
      </c>
      <c r="AC18" s="163">
        <v>0</v>
      </c>
      <c r="AD18" s="163">
        <v>0</v>
      </c>
      <c r="AE18" s="163">
        <v>0</v>
      </c>
      <c r="AF18" s="203">
        <v>0</v>
      </c>
      <c r="AG18" s="204"/>
      <c r="AH18" s="204"/>
      <c r="AI18" s="204"/>
      <c r="AJ18" s="204"/>
      <c r="AK18" s="204"/>
      <c r="AL18" s="204"/>
      <c r="AM18" s="205"/>
      <c r="AN18" s="163">
        <v>0</v>
      </c>
      <c r="AO18" s="163">
        <v>0</v>
      </c>
      <c r="AP18" s="203">
        <v>0</v>
      </c>
      <c r="AQ18" s="205"/>
      <c r="AR18" s="163">
        <v>0</v>
      </c>
      <c r="AS18" s="203">
        <v>0</v>
      </c>
      <c r="AT18" s="204"/>
      <c r="AU18" s="205"/>
      <c r="AV18" s="163">
        <v>0</v>
      </c>
      <c r="AW18" s="163">
        <v>0</v>
      </c>
      <c r="AX18" s="203">
        <v>0</v>
      </c>
      <c r="AY18" s="204"/>
      <c r="AZ18" s="204"/>
      <c r="BA18" s="204"/>
      <c r="BB18" s="205"/>
      <c r="BC18" s="163">
        <v>0</v>
      </c>
      <c r="BD18" s="163">
        <v>0</v>
      </c>
      <c r="BE18" s="163">
        <v>0</v>
      </c>
      <c r="BF18" s="203">
        <v>0</v>
      </c>
      <c r="BG18" s="204"/>
      <c r="BH18" s="205"/>
      <c r="BI18" s="203">
        <v>0</v>
      </c>
      <c r="BJ18" s="204"/>
      <c r="BK18" s="204"/>
      <c r="BL18" s="204"/>
      <c r="BM18" s="204"/>
      <c r="BN18" s="204"/>
      <c r="BO18" s="204"/>
      <c r="BP18" s="205"/>
      <c r="BQ18" s="163">
        <v>0</v>
      </c>
      <c r="BR18" s="185"/>
      <c r="BS18" s="80">
        <v>0</v>
      </c>
      <c r="BT18" s="70"/>
      <c r="BU18" s="163">
        <v>0</v>
      </c>
      <c r="BV18" s="163">
        <v>0</v>
      </c>
      <c r="BW18" s="163">
        <v>0</v>
      </c>
      <c r="BX18" s="50">
        <f>SUM(C18:BW18)</f>
        <v>0</v>
      </c>
    </row>
    <row r="19" spans="1:90" ht="19.8" thickBot="1" x14ac:dyDescent="0.45">
      <c r="A19" s="9" t="s">
        <v>27</v>
      </c>
      <c r="B19" s="41" t="s">
        <v>29</v>
      </c>
      <c r="C19" s="206">
        <v>0</v>
      </c>
      <c r="D19" s="207"/>
      <c r="E19" s="207"/>
      <c r="F19" s="207"/>
      <c r="G19" s="208"/>
      <c r="H19" s="145">
        <v>0</v>
      </c>
      <c r="I19" s="212">
        <v>0</v>
      </c>
      <c r="J19" s="213"/>
      <c r="K19" s="213"/>
      <c r="L19" s="213"/>
      <c r="M19" s="213"/>
      <c r="N19" s="214"/>
      <c r="O19" s="206">
        <v>0</v>
      </c>
      <c r="P19" s="207"/>
      <c r="Q19" s="207"/>
      <c r="R19" s="208"/>
      <c r="S19" s="206">
        <v>0</v>
      </c>
      <c r="T19" s="207"/>
      <c r="U19" s="207"/>
      <c r="V19" s="207"/>
      <c r="W19" s="208"/>
      <c r="X19" s="206">
        <v>0</v>
      </c>
      <c r="Y19" s="208"/>
      <c r="Z19" s="145">
        <v>0</v>
      </c>
      <c r="AA19" s="145">
        <v>0</v>
      </c>
      <c r="AB19" s="145">
        <v>0</v>
      </c>
      <c r="AC19" s="145">
        <v>0</v>
      </c>
      <c r="AD19" s="145">
        <v>0</v>
      </c>
      <c r="AE19" s="145">
        <v>0</v>
      </c>
      <c r="AF19" s="206">
        <v>0</v>
      </c>
      <c r="AG19" s="207"/>
      <c r="AH19" s="207"/>
      <c r="AI19" s="207"/>
      <c r="AJ19" s="207"/>
      <c r="AK19" s="207"/>
      <c r="AL19" s="207"/>
      <c r="AM19" s="208"/>
      <c r="AN19" s="145">
        <v>0</v>
      </c>
      <c r="AO19" s="145">
        <v>0</v>
      </c>
      <c r="AP19" s="206">
        <v>0</v>
      </c>
      <c r="AQ19" s="208"/>
      <c r="AR19" s="145">
        <v>0</v>
      </c>
      <c r="AS19" s="206">
        <v>0</v>
      </c>
      <c r="AT19" s="207"/>
      <c r="AU19" s="208"/>
      <c r="AV19" s="145">
        <v>0</v>
      </c>
      <c r="AW19" s="145">
        <v>0</v>
      </c>
      <c r="AX19" s="206">
        <v>0</v>
      </c>
      <c r="AY19" s="207"/>
      <c r="AZ19" s="207"/>
      <c r="BA19" s="207"/>
      <c r="BB19" s="208"/>
      <c r="BC19" s="145">
        <v>0</v>
      </c>
      <c r="BD19" s="145">
        <v>0</v>
      </c>
      <c r="BE19" s="145">
        <v>0</v>
      </c>
      <c r="BF19" s="206">
        <v>0</v>
      </c>
      <c r="BG19" s="207"/>
      <c r="BH19" s="208"/>
      <c r="BI19" s="206">
        <v>0</v>
      </c>
      <c r="BJ19" s="207"/>
      <c r="BK19" s="207"/>
      <c r="BL19" s="207"/>
      <c r="BM19" s="207"/>
      <c r="BN19" s="207"/>
      <c r="BO19" s="207"/>
      <c r="BP19" s="208"/>
      <c r="BQ19" s="145">
        <v>0</v>
      </c>
      <c r="BR19" s="186"/>
      <c r="BS19" s="91">
        <v>0</v>
      </c>
      <c r="BT19" s="92"/>
      <c r="BU19" s="145">
        <v>0</v>
      </c>
      <c r="BV19" s="145">
        <v>0</v>
      </c>
      <c r="BW19" s="145">
        <v>0</v>
      </c>
      <c r="BX19" s="51">
        <f>SUM(C19:BW19)</f>
        <v>0</v>
      </c>
    </row>
    <row r="20" spans="1:90" ht="19.350000000000001" customHeight="1" thickBot="1" x14ac:dyDescent="0.45">
      <c r="A20" s="8"/>
      <c r="B20" s="35"/>
      <c r="C20" s="110"/>
      <c r="D20" s="98"/>
      <c r="E20" s="98"/>
      <c r="F20" s="98"/>
      <c r="G20" s="126"/>
      <c r="H20" s="144"/>
      <c r="I20" s="110"/>
      <c r="J20" s="98"/>
      <c r="K20" s="98"/>
      <c r="L20" s="98"/>
      <c r="M20" s="98"/>
      <c r="N20" s="126"/>
      <c r="O20" s="110"/>
      <c r="P20" s="98"/>
      <c r="Q20" s="98"/>
      <c r="R20" s="126"/>
      <c r="S20" s="110"/>
      <c r="T20" s="98"/>
      <c r="U20" s="98"/>
      <c r="V20" s="98"/>
      <c r="W20" s="126"/>
      <c r="X20" s="110"/>
      <c r="Y20" s="126"/>
      <c r="Z20" s="144"/>
      <c r="AA20" s="144"/>
      <c r="AB20" s="144"/>
      <c r="AC20" s="144"/>
      <c r="AD20" s="144"/>
      <c r="AE20" s="144"/>
      <c r="AF20" s="110"/>
      <c r="AG20" s="98"/>
      <c r="AH20" s="98"/>
      <c r="AI20" s="98"/>
      <c r="AJ20" s="98"/>
      <c r="AK20" s="98"/>
      <c r="AL20" s="98"/>
      <c r="AM20" s="126"/>
      <c r="AN20" s="144"/>
      <c r="AO20" s="144"/>
      <c r="AP20" s="110"/>
      <c r="AQ20" s="126"/>
      <c r="AR20" s="144"/>
      <c r="AS20" s="110"/>
      <c r="AT20" s="98"/>
      <c r="AU20" s="126"/>
      <c r="AV20" s="144"/>
      <c r="AW20" s="144"/>
      <c r="AX20" s="110"/>
      <c r="AY20" s="98"/>
      <c r="AZ20" s="98"/>
      <c r="BA20" s="98"/>
      <c r="BB20" s="126"/>
      <c r="BC20" s="144"/>
      <c r="BD20" s="144"/>
      <c r="BE20" s="144"/>
      <c r="BF20" s="110"/>
      <c r="BG20" s="98"/>
      <c r="BH20" s="126"/>
      <c r="BI20" s="183"/>
      <c r="BJ20" s="89"/>
      <c r="BK20" s="89"/>
      <c r="BL20" s="89"/>
      <c r="BM20" s="89"/>
      <c r="BN20" s="89"/>
      <c r="BO20" s="89"/>
      <c r="BP20" s="90"/>
      <c r="BQ20" s="144"/>
      <c r="BR20" s="110"/>
      <c r="BS20" s="89"/>
      <c r="BT20" s="90"/>
      <c r="BU20" s="144"/>
      <c r="BV20" s="144"/>
      <c r="BW20" s="144"/>
      <c r="BX20" s="56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</row>
    <row r="21" spans="1:90" ht="19.350000000000001" customHeight="1" x14ac:dyDescent="0.4">
      <c r="A21" s="10" t="s">
        <v>1</v>
      </c>
      <c r="B21" s="38" t="s">
        <v>12</v>
      </c>
      <c r="C21" s="112"/>
      <c r="D21" s="100"/>
      <c r="E21" s="100"/>
      <c r="F21" s="100"/>
      <c r="G21" s="128"/>
      <c r="H21" s="146"/>
      <c r="I21" s="112"/>
      <c r="J21" s="100"/>
      <c r="K21" s="100"/>
      <c r="L21" s="100"/>
      <c r="M21" s="100"/>
      <c r="N21" s="128"/>
      <c r="O21" s="112"/>
      <c r="P21" s="100"/>
      <c r="Q21" s="100"/>
      <c r="R21" s="128"/>
      <c r="S21" s="112"/>
      <c r="T21" s="100"/>
      <c r="U21" s="100"/>
      <c r="V21" s="100"/>
      <c r="W21" s="128"/>
      <c r="X21" s="112"/>
      <c r="Y21" s="128"/>
      <c r="Z21" s="146"/>
      <c r="AA21" s="146"/>
      <c r="AB21" s="146"/>
      <c r="AC21" s="146"/>
      <c r="AD21" s="146"/>
      <c r="AE21" s="146"/>
      <c r="AF21" s="112"/>
      <c r="AG21" s="100"/>
      <c r="AH21" s="100"/>
      <c r="AI21" s="100"/>
      <c r="AJ21" s="100"/>
      <c r="AK21" s="100"/>
      <c r="AL21" s="100"/>
      <c r="AM21" s="128"/>
      <c r="AN21" s="146"/>
      <c r="AO21" s="146"/>
      <c r="AP21" s="112"/>
      <c r="AQ21" s="128"/>
      <c r="AR21" s="146"/>
      <c r="AS21" s="112"/>
      <c r="AT21" s="100"/>
      <c r="AU21" s="128"/>
      <c r="AV21" s="146"/>
      <c r="AW21" s="146"/>
      <c r="AX21" s="112"/>
      <c r="AY21" s="100"/>
      <c r="AZ21" s="100"/>
      <c r="BA21" s="100"/>
      <c r="BB21" s="128"/>
      <c r="BC21" s="146"/>
      <c r="BD21" s="146"/>
      <c r="BE21" s="146"/>
      <c r="BF21" s="112"/>
      <c r="BG21" s="100"/>
      <c r="BH21" s="128"/>
      <c r="BI21" s="184"/>
      <c r="BJ21" s="93"/>
      <c r="BK21" s="93"/>
      <c r="BL21" s="93"/>
      <c r="BM21" s="93"/>
      <c r="BN21" s="93"/>
      <c r="BO21" s="93"/>
      <c r="BP21" s="94"/>
      <c r="BQ21" s="146"/>
      <c r="BR21" s="112"/>
      <c r="BS21" s="93"/>
      <c r="BT21" s="94"/>
      <c r="BU21" s="146"/>
      <c r="BV21" s="146"/>
      <c r="BW21" s="146"/>
      <c r="BX21" s="52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</row>
    <row r="22" spans="1:90" ht="19.350000000000001" customHeight="1" thickBot="1" x14ac:dyDescent="0.45">
      <c r="A22" s="7" t="s">
        <v>22</v>
      </c>
      <c r="B22" s="39" t="s">
        <v>25</v>
      </c>
      <c r="C22" s="194">
        <v>0</v>
      </c>
      <c r="D22" s="195"/>
      <c r="E22" s="195"/>
      <c r="F22" s="195"/>
      <c r="G22" s="196"/>
      <c r="H22" s="147">
        <v>0</v>
      </c>
      <c r="I22" s="194">
        <v>0</v>
      </c>
      <c r="J22" s="195"/>
      <c r="K22" s="195"/>
      <c r="L22" s="195"/>
      <c r="M22" s="195"/>
      <c r="N22" s="196"/>
      <c r="O22" s="194">
        <v>0</v>
      </c>
      <c r="P22" s="195"/>
      <c r="Q22" s="195"/>
      <c r="R22" s="196"/>
      <c r="S22" s="194">
        <v>0</v>
      </c>
      <c r="T22" s="195"/>
      <c r="U22" s="195"/>
      <c r="V22" s="195"/>
      <c r="W22" s="196"/>
      <c r="X22" s="194">
        <v>0</v>
      </c>
      <c r="Y22" s="196"/>
      <c r="Z22" s="147">
        <v>0</v>
      </c>
      <c r="AA22" s="147">
        <v>0</v>
      </c>
      <c r="AB22" s="147">
        <v>0</v>
      </c>
      <c r="AC22" s="147">
        <v>0</v>
      </c>
      <c r="AD22" s="147">
        <v>0</v>
      </c>
      <c r="AE22" s="147">
        <v>0</v>
      </c>
      <c r="AF22" s="194">
        <v>0</v>
      </c>
      <c r="AG22" s="195"/>
      <c r="AH22" s="195"/>
      <c r="AI22" s="195"/>
      <c r="AJ22" s="195"/>
      <c r="AK22" s="195"/>
      <c r="AL22" s="195"/>
      <c r="AM22" s="196"/>
      <c r="AN22" s="147">
        <v>0</v>
      </c>
      <c r="AO22" s="147">
        <v>0</v>
      </c>
      <c r="AP22" s="194">
        <v>0</v>
      </c>
      <c r="AQ22" s="196"/>
      <c r="AR22" s="147">
        <v>0</v>
      </c>
      <c r="AS22" s="194">
        <v>0</v>
      </c>
      <c r="AT22" s="195"/>
      <c r="AU22" s="196"/>
      <c r="AV22" s="147">
        <v>0</v>
      </c>
      <c r="AW22" s="147">
        <v>0</v>
      </c>
      <c r="AX22" s="194">
        <v>0</v>
      </c>
      <c r="AY22" s="195"/>
      <c r="AZ22" s="195"/>
      <c r="BA22" s="195"/>
      <c r="BB22" s="196"/>
      <c r="BC22" s="147">
        <v>0</v>
      </c>
      <c r="BD22" s="147">
        <v>0</v>
      </c>
      <c r="BE22" s="147">
        <v>0</v>
      </c>
      <c r="BF22" s="194">
        <v>0</v>
      </c>
      <c r="BG22" s="195"/>
      <c r="BH22" s="196"/>
      <c r="BI22" s="194">
        <v>0</v>
      </c>
      <c r="BJ22" s="195"/>
      <c r="BK22" s="195"/>
      <c r="BL22" s="195"/>
      <c r="BM22" s="195"/>
      <c r="BN22" s="195"/>
      <c r="BO22" s="195"/>
      <c r="BP22" s="196"/>
      <c r="BQ22" s="147">
        <v>0</v>
      </c>
      <c r="BR22" s="187"/>
      <c r="BS22" s="81">
        <v>0</v>
      </c>
      <c r="BT22" s="71"/>
      <c r="BU22" s="147">
        <v>0</v>
      </c>
      <c r="BV22" s="147">
        <v>0</v>
      </c>
      <c r="BW22" s="147">
        <v>0</v>
      </c>
      <c r="BX22" s="53">
        <f>SUM(C22:BW22)</f>
        <v>0</v>
      </c>
    </row>
    <row r="23" spans="1:90" x14ac:dyDescent="0.4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</row>
    <row r="24" spans="1:90" x14ac:dyDescent="0.4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</row>
    <row r="25" spans="1:90" x14ac:dyDescent="0.4">
      <c r="B25" s="4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3"/>
      <c r="BV25" s="40"/>
      <c r="BW25" s="40"/>
      <c r="BX25" s="40"/>
      <c r="BY25" s="40"/>
      <c r="BZ25" s="40"/>
      <c r="CA25" s="40"/>
      <c r="CB25" s="40"/>
      <c r="CC25" s="40"/>
      <c r="CD25" s="40"/>
    </row>
    <row r="26" spans="1:90" x14ac:dyDescent="0.4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0"/>
      <c r="BV26" s="44"/>
      <c r="BW26" s="44"/>
      <c r="BX26" s="40"/>
      <c r="BY26" s="40"/>
      <c r="BZ26" s="40"/>
    </row>
    <row r="27" spans="1:90" x14ac:dyDescent="0.4">
      <c r="AS27" s="40"/>
      <c r="AT27" s="40"/>
      <c r="AU27" s="40"/>
    </row>
    <row r="28" spans="1:90" x14ac:dyDescent="0.4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</row>
    <row r="29" spans="1:90" x14ac:dyDescent="0.4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</row>
    <row r="30" spans="1:90" x14ac:dyDescent="0.4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</row>
  </sheetData>
  <mergeCells count="72">
    <mergeCell ref="BF4:BH4"/>
    <mergeCell ref="BF9:BH9"/>
    <mergeCell ref="BF18:BH18"/>
    <mergeCell ref="BF19:BH19"/>
    <mergeCell ref="BF22:BH22"/>
    <mergeCell ref="BF15:BH15"/>
    <mergeCell ref="AX22:BB22"/>
    <mergeCell ref="AX15:BB15"/>
    <mergeCell ref="AX4:BB4"/>
    <mergeCell ref="AX9:BB9"/>
    <mergeCell ref="AX18:BB18"/>
    <mergeCell ref="AX19:BB19"/>
    <mergeCell ref="AF22:AM22"/>
    <mergeCell ref="AF4:AM4"/>
    <mergeCell ref="AF11:AM11"/>
    <mergeCell ref="AF13:AM13"/>
    <mergeCell ref="AF18:AM18"/>
    <mergeCell ref="AF19:AM19"/>
    <mergeCell ref="X4:Y4"/>
    <mergeCell ref="X13:Y13"/>
    <mergeCell ref="X18:Y18"/>
    <mergeCell ref="X19:Y19"/>
    <mergeCell ref="X22:Y22"/>
    <mergeCell ref="X11:Y11"/>
    <mergeCell ref="O22:R22"/>
    <mergeCell ref="O4:R4"/>
    <mergeCell ref="O9:R9"/>
    <mergeCell ref="O15:R15"/>
    <mergeCell ref="O18:R18"/>
    <mergeCell ref="O19:R19"/>
    <mergeCell ref="C19:G19"/>
    <mergeCell ref="C22:G22"/>
    <mergeCell ref="C18:G18"/>
    <mergeCell ref="A1:B1"/>
    <mergeCell ref="A2:B2"/>
    <mergeCell ref="C4:G4"/>
    <mergeCell ref="C11:G11"/>
    <mergeCell ref="C13:G13"/>
    <mergeCell ref="I22:N22"/>
    <mergeCell ref="I4:N4"/>
    <mergeCell ref="I9:N9"/>
    <mergeCell ref="I15:N15"/>
    <mergeCell ref="I19:N19"/>
    <mergeCell ref="I18:N18"/>
    <mergeCell ref="S22:W22"/>
    <mergeCell ref="S4:W4"/>
    <mergeCell ref="S9:W9"/>
    <mergeCell ref="S15:W15"/>
    <mergeCell ref="S18:W18"/>
    <mergeCell ref="S19:W19"/>
    <mergeCell ref="AP4:AQ4"/>
    <mergeCell ref="AP9:AQ9"/>
    <mergeCell ref="AP18:AQ18"/>
    <mergeCell ref="AP19:AQ19"/>
    <mergeCell ref="AP22:AQ22"/>
    <mergeCell ref="AP15:AQ15"/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BR11:BT11"/>
    <mergeCell ref="BR4:BT4"/>
    <mergeCell ref="BI22:BP22"/>
    <mergeCell ref="BI4:BP4"/>
    <mergeCell ref="BI9:BP9"/>
    <mergeCell ref="BI15:BP15"/>
    <mergeCell ref="BI18:BP18"/>
    <mergeCell ref="BI19:B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Felicia Carmen Lupp</cp:lastModifiedBy>
  <dcterms:created xsi:type="dcterms:W3CDTF">2016-04-17T08:42:28Z</dcterms:created>
  <dcterms:modified xsi:type="dcterms:W3CDTF">2025-11-01T07:41:28Z</dcterms:modified>
</cp:coreProperties>
</file>