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upp\Desktop\"/>
    </mc:Choice>
  </mc:AlternateContent>
  <xr:revisionPtr revIDLastSave="0" documentId="13_ncr:1_{CFEE2D4F-64FB-43A9-8F53-28531613DD9B}" xr6:coauthVersionLast="36" xr6:coauthVersionMax="36" xr10:uidLastSave="{00000000-0000-0000-0000-000000000000}"/>
  <bookViews>
    <workbookView xWindow="0" yWindow="0" windowWidth="28800" windowHeight="12468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DN13" i="3" l="1"/>
  <c r="DN9" i="3"/>
  <c r="DN22" i="3" l="1"/>
  <c r="DN19" i="3" l="1"/>
  <c r="DN18" i="3"/>
</calcChain>
</file>

<file path=xl/sharedStrings.xml><?xml version="1.0" encoding="utf-8"?>
<sst xmlns="http://schemas.openxmlformats.org/spreadsheetml/2006/main" count="36" uniqueCount="34">
  <si>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</si>
  <si>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</si>
  <si>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</si>
  <si>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</si>
  <si>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</si>
  <si>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</si>
  <si>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</si>
  <si>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</si>
  <si>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</si>
  <si>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</si>
  <si>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</si>
  <si>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</si>
  <si>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</si>
  <si>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</si>
  <si>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</si>
  <si>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</si>
  <si>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</si>
  <si>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</si>
  <si>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</si>
  <si>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</si>
  <si>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</si>
  <si>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</si>
  <si>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</si>
  <si>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</si>
  <si>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</si>
  <si>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</si>
  <si>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</si>
  <si>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</si>
  <si>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</si>
  <si>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</si>
  <si>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</si>
  <si>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OCTOMBRIE 2024</t>
  </si>
  <si>
    <t>TSO balancing actions - OCTOBER 2024</t>
  </si>
  <si>
    <t>165.03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</si>
</sst>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14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0" fontId="0" fillId="0" borderId="0" xfId="0" applyAlignment="1">
      <alignment horizontal="left" vertical="top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3" fontId="2" fillId="3" borderId="23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2" fontId="2" fillId="2" borderId="29" xfId="0" applyNumberFormat="1" applyFont="1" applyFill="1" applyBorder="1" applyAlignment="1">
      <alignment horizontal="center" vertical="center"/>
    </xf>
    <xf numFmtId="2" fontId="2" fillId="5" borderId="29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4" fontId="6" fillId="5" borderId="30" xfId="0" applyNumberFormat="1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" fontId="6" fillId="5" borderId="33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2" fontId="2" fillId="2" borderId="35" xfId="0" applyNumberFormat="1" applyFont="1" applyFill="1" applyBorder="1" applyAlignment="1">
      <alignment horizontal="center" vertical="center"/>
    </xf>
    <xf numFmtId="2" fontId="2" fillId="5" borderId="35" xfId="0" applyNumberFormat="1" applyFont="1" applyFill="1" applyBorder="1" applyAlignment="1">
      <alignment horizontal="center" vertical="center"/>
    </xf>
    <xf numFmtId="4" fontId="6" fillId="5" borderId="36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3" fontId="2" fillId="4" borderId="35" xfId="0" applyNumberFormat="1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3" fontId="2" fillId="3" borderId="39" xfId="0" applyNumberFormat="1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3" fontId="2" fillId="4" borderId="29" xfId="0" applyNumberFormat="1" applyFont="1" applyFill="1" applyBorder="1" applyAlignment="1">
      <alignment horizontal="center" vertical="center"/>
    </xf>
    <xf numFmtId="2" fontId="4" fillId="2" borderId="30" xfId="0" applyNumberFormat="1" applyFont="1" applyFill="1" applyBorder="1" applyAlignment="1">
      <alignment horizontal="center" vertical="center"/>
    </xf>
    <xf numFmtId="3" fontId="2" fillId="3" borderId="40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4" fontId="6" fillId="5" borderId="20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3" fontId="2" fillId="4" borderId="19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3" fontId="2" fillId="2" borderId="45" xfId="0" applyNumberFormat="1" applyFont="1" applyFill="1" applyBorder="1" applyAlignment="1">
      <alignment horizontal="center" vertical="center"/>
    </xf>
    <xf numFmtId="2" fontId="2" fillId="2" borderId="45" xfId="0" applyNumberFormat="1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3" fontId="2" fillId="5" borderId="45" xfId="0" applyNumberFormat="1" applyFont="1" applyFill="1" applyBorder="1" applyAlignment="1">
      <alignment horizontal="center" vertical="center"/>
    </xf>
    <xf numFmtId="2" fontId="2" fillId="5" borderId="45" xfId="0" applyNumberFormat="1" applyFont="1" applyFill="1" applyBorder="1" applyAlignment="1">
      <alignment horizontal="center" vertical="center"/>
    </xf>
    <xf numFmtId="4" fontId="6" fillId="5" borderId="46" xfId="0" applyNumberFormat="1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3" fontId="2" fillId="4" borderId="45" xfId="0" applyNumberFormat="1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3" fontId="2" fillId="3" borderId="49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3" fontId="2" fillId="2" borderId="42" xfId="0" applyNumberFormat="1" applyFont="1" applyFill="1" applyBorder="1" applyAlignment="1">
      <alignment horizontal="center" vertical="center"/>
    </xf>
    <xf numFmtId="2" fontId="2" fillId="2" borderId="42" xfId="0" applyNumberFormat="1" applyFont="1" applyFill="1" applyBorder="1" applyAlignment="1">
      <alignment horizontal="center" vertical="center"/>
    </xf>
    <xf numFmtId="2" fontId="2" fillId="5" borderId="42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4" fontId="6" fillId="5" borderId="39" xfId="0" applyNumberFormat="1" applyFont="1" applyFill="1" applyBorder="1" applyAlignment="1">
      <alignment horizontal="center" vertical="center"/>
    </xf>
    <xf numFmtId="4" fontId="6" fillId="5" borderId="51" xfId="0" applyNumberFormat="1" applyFont="1" applyFill="1" applyBorder="1" applyAlignment="1">
      <alignment horizontal="center" vertical="center"/>
    </xf>
    <xf numFmtId="4" fontId="6" fillId="5" borderId="40" xfId="0" applyNumberFormat="1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2" fontId="4" fillId="2" borderId="33" xfId="0" applyNumberFormat="1" applyFont="1" applyFill="1" applyBorder="1" applyAlignment="1">
      <alignment horizontal="center" vertical="center"/>
    </xf>
    <xf numFmtId="4" fontId="6" fillId="5" borderId="23" xfId="0" applyNumberFormat="1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3" fontId="2" fillId="4" borderId="19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3" fontId="2" fillId="4" borderId="19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2" fontId="4" fillId="2" borderId="62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66" xfId="0" applyNumberFormat="1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3" fontId="2" fillId="3" borderId="39" xfId="0" applyNumberFormat="1" applyFont="1" applyFill="1" applyBorder="1" applyAlignment="1">
      <alignment horizontal="center" vertical="center"/>
    </xf>
    <xf numFmtId="3" fontId="2" fillId="3" borderId="51" xfId="0" applyNumberFormat="1" applyFont="1" applyFill="1" applyBorder="1" applyAlignment="1">
      <alignment horizontal="center" vertical="center"/>
    </xf>
    <xf numFmtId="3" fontId="2" fillId="3" borderId="40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2" fontId="4" fillId="2" borderId="53" xfId="0" applyNumberFormat="1" applyFont="1" applyFill="1" applyBorder="1" applyAlignment="1">
      <alignment horizontal="center" vertical="center"/>
    </xf>
    <xf numFmtId="2" fontId="4" fillId="2" borderId="30" xfId="0" applyNumberFormat="1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3" fontId="2" fillId="4" borderId="35" xfId="0" applyNumberFormat="1" applyFont="1" applyFill="1" applyBorder="1" applyAlignment="1">
      <alignment horizontal="center" vertical="center"/>
    </xf>
    <xf numFmtId="3" fontId="2" fillId="4" borderId="42" xfId="0" applyNumberFormat="1" applyFont="1" applyFill="1" applyBorder="1" applyAlignment="1">
      <alignment horizontal="center" vertical="center"/>
    </xf>
    <xf numFmtId="3" fontId="2" fillId="4" borderId="29" xfId="0" applyNumberFormat="1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41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9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1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2" fontId="4" fillId="2" borderId="62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B28"/>
  <sheetViews>
    <sheetView tabSelected="1" zoomScale="80" zoomScaleNormal="80" zoomScaleSheetLayoutView="50" workbookViewId="0">
      <pane xSplit="1" topLeftCell="DD1" activePane="topRight" state="frozen"/>
      <selection pane="topRight" activeCell="DM4" sqref="DM4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117" width="10.5546875" style="1" customWidth="1"/>
    <col min="118" max="118" width="16" style="1" customWidth="1"/>
    <col min="119" max="16384" width="9.44140625" style="1"/>
  </cols>
  <sheetData>
    <row r="1" spans="1:118" ht="21" customHeight="1" x14ac:dyDescent="0.55000000000000004">
      <c r="A1" s="313" t="s">
        <v>3</v>
      </c>
      <c r="B1" s="313"/>
    </row>
    <row r="2" spans="1:118" ht="21" customHeight="1" x14ac:dyDescent="0.55000000000000004">
      <c r="A2" s="313" t="s">
        <v>5</v>
      </c>
      <c r="B2" s="313"/>
    </row>
    <row r="3" spans="1:118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</row>
    <row r="4" spans="1:118" s="18" customFormat="1" ht="21" thickBot="1" x14ac:dyDescent="0.35">
      <c r="A4" s="17" t="s">
        <v>31</v>
      </c>
      <c r="B4" s="28" t="s">
        <v>32</v>
      </c>
      <c r="C4" s="274">
        <v>45566</v>
      </c>
      <c r="D4" s="275"/>
      <c r="E4" s="291"/>
      <c r="F4" s="106">
        <v>45567</v>
      </c>
      <c r="G4" s="274">
        <v>45568</v>
      </c>
      <c r="H4" s="291"/>
      <c r="I4" s="205">
        <v>45569</v>
      </c>
      <c r="J4" s="204">
        <v>45570</v>
      </c>
      <c r="K4" s="274">
        <v>45571</v>
      </c>
      <c r="L4" s="275"/>
      <c r="M4" s="275"/>
      <c r="N4" s="275"/>
      <c r="O4" s="275"/>
      <c r="P4" s="275"/>
      <c r="Q4" s="291"/>
      <c r="R4" s="274">
        <v>45572</v>
      </c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91"/>
      <c r="AJ4" s="274">
        <v>45573</v>
      </c>
      <c r="AK4" s="275"/>
      <c r="AL4" s="291"/>
      <c r="AM4" s="106">
        <v>45574</v>
      </c>
      <c r="AN4" s="106">
        <v>45575</v>
      </c>
      <c r="AO4" s="274">
        <v>45576</v>
      </c>
      <c r="AP4" s="275"/>
      <c r="AQ4" s="291"/>
      <c r="AR4" s="274">
        <v>45577</v>
      </c>
      <c r="AS4" s="275"/>
      <c r="AT4" s="291"/>
      <c r="AU4" s="274">
        <v>45578</v>
      </c>
      <c r="AV4" s="275"/>
      <c r="AW4" s="275"/>
      <c r="AX4" s="275"/>
      <c r="AY4" s="275"/>
      <c r="AZ4" s="275"/>
      <c r="BA4" s="275"/>
      <c r="BB4" s="291"/>
      <c r="BC4" s="274">
        <v>45579</v>
      </c>
      <c r="BD4" s="275"/>
      <c r="BE4" s="275"/>
      <c r="BF4" s="275"/>
      <c r="BG4" s="275"/>
      <c r="BH4" s="275"/>
      <c r="BI4" s="275"/>
      <c r="BJ4" s="275"/>
      <c r="BK4" s="275"/>
      <c r="BL4" s="275"/>
      <c r="BM4" s="275"/>
      <c r="BN4" s="275"/>
      <c r="BO4" s="291"/>
      <c r="BP4" s="106">
        <v>45580</v>
      </c>
      <c r="BQ4" s="106">
        <v>45581</v>
      </c>
      <c r="BR4" s="206">
        <v>45582</v>
      </c>
      <c r="BS4" s="106">
        <v>45583</v>
      </c>
      <c r="BT4" s="274">
        <v>45584</v>
      </c>
      <c r="BU4" s="275"/>
      <c r="BV4" s="275"/>
      <c r="BW4" s="275"/>
      <c r="BX4" s="275"/>
      <c r="BY4" s="291"/>
      <c r="BZ4" s="274">
        <v>45585</v>
      </c>
      <c r="CA4" s="275"/>
      <c r="CB4" s="275"/>
      <c r="CC4" s="275"/>
      <c r="CD4" s="275"/>
      <c r="CE4" s="291"/>
      <c r="CF4" s="106">
        <v>45586</v>
      </c>
      <c r="CG4" s="274">
        <v>45587</v>
      </c>
      <c r="CH4" s="291"/>
      <c r="CI4" s="274">
        <v>45588</v>
      </c>
      <c r="CJ4" s="275"/>
      <c r="CK4" s="291"/>
      <c r="CL4" s="274">
        <v>45589</v>
      </c>
      <c r="CM4" s="291"/>
      <c r="CN4" s="106">
        <v>45590</v>
      </c>
      <c r="CO4" s="274">
        <v>45591</v>
      </c>
      <c r="CP4" s="291"/>
      <c r="CQ4" s="274">
        <v>45592</v>
      </c>
      <c r="CR4" s="275"/>
      <c r="CS4" s="275"/>
      <c r="CT4" s="291"/>
      <c r="CU4" s="106">
        <v>45593</v>
      </c>
      <c r="CV4" s="274">
        <v>45594</v>
      </c>
      <c r="CW4" s="275"/>
      <c r="CX4" s="275"/>
      <c r="CY4" s="275"/>
      <c r="CZ4" s="275"/>
      <c r="DA4" s="275"/>
      <c r="DB4" s="275"/>
      <c r="DC4" s="275"/>
      <c r="DD4" s="275"/>
      <c r="DE4" s="275"/>
      <c r="DF4" s="275"/>
      <c r="DG4" s="275"/>
      <c r="DH4" s="275"/>
      <c r="DI4" s="275"/>
      <c r="DJ4" s="275"/>
      <c r="DK4" s="275"/>
      <c r="DL4" s="106">
        <v>45595</v>
      </c>
      <c r="DM4" s="106">
        <v>45596</v>
      </c>
      <c r="DN4" s="247" t="s">
        <v>30</v>
      </c>
    </row>
    <row r="5" spans="1:118" ht="19.350000000000001" customHeight="1" x14ac:dyDescent="0.4">
      <c r="A5" s="16" t="s">
        <v>26</v>
      </c>
      <c r="B5" s="29" t="s">
        <v>28</v>
      </c>
      <c r="C5" s="66"/>
      <c r="D5" s="45"/>
      <c r="E5" s="67"/>
      <c r="F5" s="107"/>
      <c r="G5" s="66"/>
      <c r="H5" s="67"/>
      <c r="I5" s="67"/>
      <c r="J5" s="124"/>
      <c r="K5" s="146"/>
      <c r="L5" s="147"/>
      <c r="M5" s="147"/>
      <c r="N5" s="147"/>
      <c r="O5" s="147"/>
      <c r="P5" s="147"/>
      <c r="Q5" s="148"/>
      <c r="R5" s="66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1"/>
      <c r="AJ5" s="66"/>
      <c r="AK5" s="45"/>
      <c r="AL5" s="67"/>
      <c r="AM5" s="107"/>
      <c r="AN5" s="107"/>
      <c r="AO5" s="66"/>
      <c r="AP5" s="45"/>
      <c r="AQ5" s="67"/>
      <c r="AR5" s="66"/>
      <c r="AS5" s="45"/>
      <c r="AT5" s="67"/>
      <c r="AU5" s="66"/>
      <c r="AV5" s="45"/>
      <c r="AW5" s="45"/>
      <c r="AX5" s="45"/>
      <c r="AY5" s="45"/>
      <c r="AZ5" s="45"/>
      <c r="BA5" s="45"/>
      <c r="BB5" s="67"/>
      <c r="BC5" s="66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67"/>
      <c r="BP5" s="107"/>
      <c r="BQ5" s="107"/>
      <c r="BR5" s="107"/>
      <c r="BS5" s="208"/>
      <c r="BT5" s="146"/>
      <c r="BU5" s="207"/>
      <c r="BV5" s="207"/>
      <c r="BW5" s="207"/>
      <c r="BX5" s="207"/>
      <c r="BY5" s="148"/>
      <c r="BZ5" s="146"/>
      <c r="CA5" s="207"/>
      <c r="CB5" s="207"/>
      <c r="CC5" s="207"/>
      <c r="CD5" s="207"/>
      <c r="CE5" s="214"/>
      <c r="CF5" s="208"/>
      <c r="CG5" s="146"/>
      <c r="CH5" s="214"/>
      <c r="CI5" s="146"/>
      <c r="CJ5" s="207"/>
      <c r="CK5" s="214"/>
      <c r="CL5" s="146"/>
      <c r="CM5" s="214"/>
      <c r="CN5" s="208"/>
      <c r="CO5" s="146"/>
      <c r="CP5" s="214"/>
      <c r="CQ5" s="146"/>
      <c r="CR5" s="207"/>
      <c r="CS5" s="207"/>
      <c r="CT5" s="214"/>
      <c r="CU5" s="265"/>
      <c r="CV5" s="265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67"/>
      <c r="DL5" s="214"/>
      <c r="DM5" s="214"/>
      <c r="DN5" s="248"/>
    </row>
    <row r="6" spans="1:118" ht="19.350000000000001" customHeight="1" x14ac:dyDescent="0.4">
      <c r="A6" s="3"/>
      <c r="B6" s="30"/>
      <c r="C6" s="68"/>
      <c r="D6" s="44"/>
      <c r="E6" s="69"/>
      <c r="F6" s="108"/>
      <c r="G6" s="68"/>
      <c r="H6" s="69"/>
      <c r="I6" s="69"/>
      <c r="J6" s="125"/>
      <c r="K6" s="68"/>
      <c r="L6" s="141"/>
      <c r="M6" s="141"/>
      <c r="N6" s="141"/>
      <c r="O6" s="141"/>
      <c r="P6" s="141"/>
      <c r="Q6" s="145"/>
      <c r="R6" s="68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5"/>
      <c r="AJ6" s="68"/>
      <c r="AK6" s="44"/>
      <c r="AL6" s="69"/>
      <c r="AM6" s="108"/>
      <c r="AN6" s="108"/>
      <c r="AO6" s="68"/>
      <c r="AP6" s="44"/>
      <c r="AQ6" s="69"/>
      <c r="AR6" s="68"/>
      <c r="AS6" s="44"/>
      <c r="AT6" s="69"/>
      <c r="AU6" s="68"/>
      <c r="AV6" s="44"/>
      <c r="AW6" s="44"/>
      <c r="AX6" s="44"/>
      <c r="AY6" s="44"/>
      <c r="AZ6" s="44"/>
      <c r="BA6" s="44"/>
      <c r="BB6" s="69"/>
      <c r="BC6" s="68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69"/>
      <c r="BP6" s="108"/>
      <c r="BQ6" s="108"/>
      <c r="BR6" s="108"/>
      <c r="BS6" s="108"/>
      <c r="BT6" s="68"/>
      <c r="BU6" s="44"/>
      <c r="BV6" s="44"/>
      <c r="BW6" s="44"/>
      <c r="BX6" s="44"/>
      <c r="BY6" s="145"/>
      <c r="BZ6" s="68"/>
      <c r="CA6" s="44"/>
      <c r="CB6" s="44"/>
      <c r="CC6" s="44"/>
      <c r="CD6" s="44"/>
      <c r="CE6" s="69"/>
      <c r="CF6" s="108"/>
      <c r="CG6" s="68"/>
      <c r="CH6" s="69"/>
      <c r="CI6" s="68"/>
      <c r="CJ6" s="44"/>
      <c r="CK6" s="69"/>
      <c r="CL6" s="68"/>
      <c r="CM6" s="69"/>
      <c r="CN6" s="108"/>
      <c r="CO6" s="68"/>
      <c r="CP6" s="69"/>
      <c r="CQ6" s="68"/>
      <c r="CR6" s="44"/>
      <c r="CS6" s="44"/>
      <c r="CT6" s="69"/>
      <c r="CU6" s="266"/>
      <c r="CV6" s="266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69"/>
      <c r="DL6" s="69"/>
      <c r="DM6" s="69"/>
      <c r="DN6" s="249"/>
    </row>
    <row r="7" spans="1:118" ht="19.350000000000001" customHeight="1" thickBot="1" x14ac:dyDescent="0.45">
      <c r="A7" s="14" t="s">
        <v>16</v>
      </c>
      <c r="B7" s="31" t="s">
        <v>6</v>
      </c>
      <c r="C7" s="70"/>
      <c r="D7" s="61"/>
      <c r="E7" s="71"/>
      <c r="F7" s="109"/>
      <c r="G7" s="70"/>
      <c r="H7" s="71"/>
      <c r="I7" s="71"/>
      <c r="J7" s="126"/>
      <c r="K7" s="70"/>
      <c r="L7" s="149"/>
      <c r="M7" s="149"/>
      <c r="N7" s="149"/>
      <c r="O7" s="149"/>
      <c r="P7" s="149"/>
      <c r="Q7" s="150"/>
      <c r="R7" s="18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7"/>
      <c r="AJ7" s="186"/>
      <c r="AK7" s="180"/>
      <c r="AL7" s="191"/>
      <c r="AM7" s="196"/>
      <c r="AN7" s="196"/>
      <c r="AO7" s="186"/>
      <c r="AP7" s="180"/>
      <c r="AQ7" s="191"/>
      <c r="AR7" s="186"/>
      <c r="AS7" s="180"/>
      <c r="AT7" s="191"/>
      <c r="AU7" s="186"/>
      <c r="AV7" s="180"/>
      <c r="AW7" s="180"/>
      <c r="AX7" s="180"/>
      <c r="AY7" s="180"/>
      <c r="AZ7" s="180"/>
      <c r="BA7" s="180"/>
      <c r="BB7" s="191"/>
      <c r="BC7" s="186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91"/>
      <c r="BP7" s="196"/>
      <c r="BQ7" s="196"/>
      <c r="BR7" s="196"/>
      <c r="BS7" s="196"/>
      <c r="BT7" s="186"/>
      <c r="BU7" s="180"/>
      <c r="BV7" s="180"/>
      <c r="BW7" s="180"/>
      <c r="BX7" s="180"/>
      <c r="BY7" s="167"/>
      <c r="BZ7" s="186"/>
      <c r="CA7" s="180"/>
      <c r="CB7" s="180"/>
      <c r="CC7" s="180"/>
      <c r="CD7" s="180"/>
      <c r="CE7" s="191"/>
      <c r="CF7" s="196"/>
      <c r="CG7" s="186"/>
      <c r="CH7" s="191"/>
      <c r="CI7" s="186"/>
      <c r="CJ7" s="180"/>
      <c r="CK7" s="191"/>
      <c r="CL7" s="186"/>
      <c r="CM7" s="191"/>
      <c r="CN7" s="196"/>
      <c r="CO7" s="186"/>
      <c r="CP7" s="191"/>
      <c r="CQ7" s="186"/>
      <c r="CR7" s="180"/>
      <c r="CS7" s="180"/>
      <c r="CT7" s="191"/>
      <c r="CU7" s="267"/>
      <c r="CV7" s="270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71"/>
      <c r="DL7" s="191"/>
      <c r="DM7" s="191"/>
      <c r="DN7" s="250"/>
    </row>
    <row r="8" spans="1:118" ht="19.350000000000001" customHeight="1" x14ac:dyDescent="0.4">
      <c r="A8" s="15" t="s">
        <v>20</v>
      </c>
      <c r="B8" s="23" t="s">
        <v>23</v>
      </c>
      <c r="C8" s="72"/>
      <c r="D8" s="62"/>
      <c r="E8" s="93"/>
      <c r="F8" s="110"/>
      <c r="G8" s="72"/>
      <c r="H8" s="93"/>
      <c r="I8" s="56"/>
      <c r="J8" s="127"/>
      <c r="K8" s="72"/>
      <c r="L8" s="151"/>
      <c r="M8" s="151"/>
      <c r="N8" s="151"/>
      <c r="O8" s="151"/>
      <c r="P8" s="151"/>
      <c r="Q8" s="56"/>
      <c r="R8" s="187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5"/>
      <c r="AJ8" s="187"/>
      <c r="AK8" s="181"/>
      <c r="AL8" s="192"/>
      <c r="AM8" s="197"/>
      <c r="AN8" s="197"/>
      <c r="AO8" s="187"/>
      <c r="AP8" s="181"/>
      <c r="AQ8" s="192"/>
      <c r="AR8" s="187"/>
      <c r="AS8" s="181"/>
      <c r="AT8" s="192"/>
      <c r="AU8" s="187"/>
      <c r="AV8" s="181"/>
      <c r="AW8" s="181"/>
      <c r="AX8" s="181"/>
      <c r="AY8" s="181"/>
      <c r="AZ8" s="181"/>
      <c r="BA8" s="181"/>
      <c r="BB8" s="192"/>
      <c r="BC8" s="187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92"/>
      <c r="BP8" s="197"/>
      <c r="BQ8" s="197"/>
      <c r="BR8" s="197"/>
      <c r="BS8" s="197"/>
      <c r="BT8" s="187"/>
      <c r="BU8" s="181"/>
      <c r="BV8" s="181"/>
      <c r="BW8" s="181"/>
      <c r="BX8" s="181"/>
      <c r="BY8" s="165"/>
      <c r="BZ8" s="187"/>
      <c r="CA8" s="181"/>
      <c r="CB8" s="181"/>
      <c r="CC8" s="181"/>
      <c r="CD8" s="181"/>
      <c r="CE8" s="192"/>
      <c r="CF8" s="197"/>
      <c r="CG8" s="187"/>
      <c r="CH8" s="192"/>
      <c r="CI8" s="187"/>
      <c r="CJ8" s="181"/>
      <c r="CK8" s="192"/>
      <c r="CL8" s="187"/>
      <c r="CM8" s="192"/>
      <c r="CN8" s="197"/>
      <c r="CO8" s="187"/>
      <c r="CP8" s="192"/>
      <c r="CQ8" s="187"/>
      <c r="CR8" s="181"/>
      <c r="CS8" s="181"/>
      <c r="CT8" s="192"/>
      <c r="CU8" s="259"/>
      <c r="CV8" s="72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56"/>
      <c r="DL8" s="192"/>
      <c r="DM8" s="192"/>
      <c r="DN8" s="251"/>
    </row>
    <row r="9" spans="1:118" s="22" customFormat="1" ht="19.350000000000001" customHeight="1" x14ac:dyDescent="0.4">
      <c r="A9" s="26" t="s">
        <v>13</v>
      </c>
      <c r="B9" s="27" t="s">
        <v>14</v>
      </c>
      <c r="C9" s="73">
        <v>125000</v>
      </c>
      <c r="D9" s="46">
        <v>25000</v>
      </c>
      <c r="E9" s="94">
        <v>170000</v>
      </c>
      <c r="F9" s="111">
        <v>0</v>
      </c>
      <c r="G9" s="73">
        <v>628000</v>
      </c>
      <c r="H9" s="94">
        <v>420000</v>
      </c>
      <c r="I9" s="53">
        <v>0</v>
      </c>
      <c r="J9" s="128">
        <v>0</v>
      </c>
      <c r="K9" s="73">
        <v>2304000</v>
      </c>
      <c r="L9" s="142">
        <v>205000</v>
      </c>
      <c r="M9" s="142">
        <v>100000</v>
      </c>
      <c r="N9" s="142">
        <v>960000</v>
      </c>
      <c r="O9" s="142">
        <v>100000</v>
      </c>
      <c r="P9" s="142">
        <v>450000</v>
      </c>
      <c r="Q9" s="53">
        <v>688000</v>
      </c>
      <c r="R9" s="73">
        <v>3851000</v>
      </c>
      <c r="S9" s="142">
        <v>2000</v>
      </c>
      <c r="T9" s="142">
        <v>145000</v>
      </c>
      <c r="U9" s="142">
        <v>500000</v>
      </c>
      <c r="V9" s="142">
        <v>100000</v>
      </c>
      <c r="W9" s="142">
        <v>100000</v>
      </c>
      <c r="X9" s="142">
        <v>150000</v>
      </c>
      <c r="Y9" s="142">
        <v>100000</v>
      </c>
      <c r="Z9" s="142">
        <v>500000</v>
      </c>
      <c r="AA9" s="142">
        <v>50000</v>
      </c>
      <c r="AB9" s="142">
        <v>159000</v>
      </c>
      <c r="AC9" s="142">
        <v>70000</v>
      </c>
      <c r="AD9" s="142">
        <v>100000</v>
      </c>
      <c r="AE9" s="142">
        <v>905000</v>
      </c>
      <c r="AF9" s="142">
        <v>3000</v>
      </c>
      <c r="AG9" s="142">
        <v>130000</v>
      </c>
      <c r="AH9" s="142">
        <v>100000</v>
      </c>
      <c r="AI9" s="53">
        <v>525000</v>
      </c>
      <c r="AJ9" s="73">
        <v>50000</v>
      </c>
      <c r="AK9" s="46">
        <v>200000</v>
      </c>
      <c r="AL9" s="94">
        <v>70000</v>
      </c>
      <c r="AM9" s="111">
        <v>0</v>
      </c>
      <c r="AN9" s="111">
        <v>0</v>
      </c>
      <c r="AO9" s="73">
        <v>1092000</v>
      </c>
      <c r="AP9" s="46">
        <v>475000</v>
      </c>
      <c r="AQ9" s="94">
        <v>25000</v>
      </c>
      <c r="AR9" s="73">
        <v>1000000</v>
      </c>
      <c r="AS9" s="46">
        <v>500000</v>
      </c>
      <c r="AT9" s="94">
        <v>252000</v>
      </c>
      <c r="AU9" s="73">
        <v>1379000</v>
      </c>
      <c r="AV9" s="46">
        <v>30000</v>
      </c>
      <c r="AW9" s="46">
        <v>831000</v>
      </c>
      <c r="AX9" s="46">
        <v>78000</v>
      </c>
      <c r="AY9" s="46">
        <v>85000</v>
      </c>
      <c r="AZ9" s="46">
        <v>215000</v>
      </c>
      <c r="BA9" s="46">
        <v>50000</v>
      </c>
      <c r="BB9" s="94">
        <v>2282000</v>
      </c>
      <c r="BC9" s="73">
        <v>2774000</v>
      </c>
      <c r="BD9" s="46">
        <v>304000</v>
      </c>
      <c r="BE9" s="46">
        <v>50000</v>
      </c>
      <c r="BF9" s="46">
        <v>100000</v>
      </c>
      <c r="BG9" s="46">
        <v>500000</v>
      </c>
      <c r="BH9" s="46">
        <v>30000</v>
      </c>
      <c r="BI9" s="46">
        <v>678000</v>
      </c>
      <c r="BJ9" s="46">
        <v>531000</v>
      </c>
      <c r="BK9" s="46">
        <v>250000</v>
      </c>
      <c r="BL9" s="46">
        <v>2000</v>
      </c>
      <c r="BM9" s="46">
        <v>125000</v>
      </c>
      <c r="BN9" s="46">
        <v>375000</v>
      </c>
      <c r="BO9" s="94">
        <v>30000</v>
      </c>
      <c r="BP9" s="111">
        <v>0</v>
      </c>
      <c r="BQ9" s="111">
        <v>0</v>
      </c>
      <c r="BR9" s="111">
        <v>0</v>
      </c>
      <c r="BS9" s="111">
        <v>0</v>
      </c>
      <c r="BT9" s="292">
        <v>0</v>
      </c>
      <c r="BU9" s="293"/>
      <c r="BV9" s="293"/>
      <c r="BW9" s="293"/>
      <c r="BX9" s="293"/>
      <c r="BY9" s="294"/>
      <c r="BZ9" s="292">
        <v>0</v>
      </c>
      <c r="CA9" s="293"/>
      <c r="CB9" s="293"/>
      <c r="CC9" s="293"/>
      <c r="CD9" s="293"/>
      <c r="CE9" s="294"/>
      <c r="CF9" s="111">
        <v>0</v>
      </c>
      <c r="CG9" s="292">
        <v>0</v>
      </c>
      <c r="CH9" s="294"/>
      <c r="CI9" s="292">
        <v>0</v>
      </c>
      <c r="CJ9" s="293"/>
      <c r="CK9" s="294"/>
      <c r="CL9" s="292">
        <v>0</v>
      </c>
      <c r="CM9" s="294"/>
      <c r="CN9" s="111">
        <v>0</v>
      </c>
      <c r="CO9" s="292">
        <v>0</v>
      </c>
      <c r="CP9" s="294"/>
      <c r="CQ9" s="292">
        <v>0</v>
      </c>
      <c r="CR9" s="293"/>
      <c r="CS9" s="293"/>
      <c r="CT9" s="294"/>
      <c r="CU9" s="238">
        <v>4846000</v>
      </c>
      <c r="CV9" s="73">
        <v>3000000</v>
      </c>
      <c r="CW9" s="142">
        <v>243000</v>
      </c>
      <c r="CX9" s="142">
        <v>600000</v>
      </c>
      <c r="CY9" s="142">
        <v>1400000</v>
      </c>
      <c r="CZ9" s="142">
        <v>130000</v>
      </c>
      <c r="DA9" s="142">
        <v>62000</v>
      </c>
      <c r="DB9" s="142">
        <v>40000</v>
      </c>
      <c r="DC9" s="142">
        <v>300000</v>
      </c>
      <c r="DD9" s="142">
        <v>25000</v>
      </c>
      <c r="DE9" s="142">
        <v>200000</v>
      </c>
      <c r="DF9" s="142">
        <v>325000</v>
      </c>
      <c r="DG9" s="142">
        <v>100000</v>
      </c>
      <c r="DH9" s="142">
        <v>400000</v>
      </c>
      <c r="DI9" s="142">
        <v>65000</v>
      </c>
      <c r="DJ9" s="142">
        <v>20000</v>
      </c>
      <c r="DK9" s="53">
        <v>150000</v>
      </c>
      <c r="DL9" s="239">
        <v>0</v>
      </c>
      <c r="DM9" s="227">
        <v>0</v>
      </c>
      <c r="DN9" s="252">
        <f>SUM(C9:DM9)</f>
        <v>39934000</v>
      </c>
    </row>
    <row r="10" spans="1:118" ht="19.350000000000001" customHeight="1" x14ac:dyDescent="0.4">
      <c r="A10" s="4" t="s">
        <v>0</v>
      </c>
      <c r="B10" s="24" t="s">
        <v>7</v>
      </c>
      <c r="C10" s="74">
        <v>146</v>
      </c>
      <c r="D10" s="47">
        <v>158</v>
      </c>
      <c r="E10" s="95">
        <v>163.01</v>
      </c>
      <c r="F10" s="112"/>
      <c r="G10" s="74">
        <v>159</v>
      </c>
      <c r="H10" s="95">
        <v>162</v>
      </c>
      <c r="I10" s="54"/>
      <c r="J10" s="129"/>
      <c r="K10" s="74">
        <v>144</v>
      </c>
      <c r="L10" s="143">
        <v>144.12</v>
      </c>
      <c r="M10" s="143">
        <v>144.13</v>
      </c>
      <c r="N10" s="143">
        <v>144.13999999999999</v>
      </c>
      <c r="O10" s="143">
        <v>145.01</v>
      </c>
      <c r="P10" s="143">
        <v>145.1</v>
      </c>
      <c r="Q10" s="54">
        <v>146</v>
      </c>
      <c r="R10" s="74">
        <v>147</v>
      </c>
      <c r="S10" s="143">
        <v>147.01</v>
      </c>
      <c r="T10" s="143">
        <v>151.51</v>
      </c>
      <c r="U10" s="143">
        <v>152</v>
      </c>
      <c r="V10" s="143">
        <v>152.5</v>
      </c>
      <c r="W10" s="143">
        <v>153</v>
      </c>
      <c r="X10" s="143">
        <v>153.02000000000001</v>
      </c>
      <c r="Y10" s="143">
        <v>155.5</v>
      </c>
      <c r="Z10" s="143">
        <v>156</v>
      </c>
      <c r="AA10" s="143">
        <v>156.25</v>
      </c>
      <c r="AB10" s="143">
        <v>157</v>
      </c>
      <c r="AC10" s="143">
        <v>157.03</v>
      </c>
      <c r="AD10" s="143">
        <v>157.04</v>
      </c>
      <c r="AE10" s="143">
        <v>157.06</v>
      </c>
      <c r="AF10" s="143">
        <v>157.75</v>
      </c>
      <c r="AG10" s="143">
        <v>158.01</v>
      </c>
      <c r="AH10" s="143">
        <v>158.02000000000001</v>
      </c>
      <c r="AI10" s="54">
        <v>158.5</v>
      </c>
      <c r="AJ10" s="74">
        <v>159.11000000000001</v>
      </c>
      <c r="AK10" s="47">
        <v>160</v>
      </c>
      <c r="AL10" s="95">
        <v>160.01</v>
      </c>
      <c r="AM10" s="112"/>
      <c r="AN10" s="112"/>
      <c r="AO10" s="74">
        <v>156</v>
      </c>
      <c r="AP10" s="47">
        <v>160</v>
      </c>
      <c r="AQ10" s="95">
        <v>167</v>
      </c>
      <c r="AR10" s="74">
        <v>151</v>
      </c>
      <c r="AS10" s="47">
        <v>155</v>
      </c>
      <c r="AT10" s="95">
        <v>157</v>
      </c>
      <c r="AU10" s="74">
        <v>153</v>
      </c>
      <c r="AV10" s="47">
        <v>153.15</v>
      </c>
      <c r="AW10" s="47">
        <v>154</v>
      </c>
      <c r="AX10" s="47">
        <v>154.01</v>
      </c>
      <c r="AY10" s="47">
        <v>154.21</v>
      </c>
      <c r="AZ10" s="47">
        <v>154.5</v>
      </c>
      <c r="BA10" s="47">
        <v>154.51</v>
      </c>
      <c r="BB10" s="95">
        <v>155</v>
      </c>
      <c r="BC10" s="74">
        <v>156</v>
      </c>
      <c r="BD10" s="47">
        <v>156.5</v>
      </c>
      <c r="BE10" s="47">
        <v>156.51</v>
      </c>
      <c r="BF10" s="47">
        <v>156.6</v>
      </c>
      <c r="BG10" s="47">
        <v>156.65</v>
      </c>
      <c r="BH10" s="47">
        <v>157.1</v>
      </c>
      <c r="BI10" s="47">
        <v>158.01</v>
      </c>
      <c r="BJ10" s="47">
        <v>158.03</v>
      </c>
      <c r="BK10" s="47">
        <v>158.1</v>
      </c>
      <c r="BL10" s="47">
        <v>159</v>
      </c>
      <c r="BM10" s="47">
        <v>159.01</v>
      </c>
      <c r="BN10" s="47">
        <v>160</v>
      </c>
      <c r="BO10" s="95">
        <v>160.01</v>
      </c>
      <c r="BP10" s="112"/>
      <c r="BQ10" s="112"/>
      <c r="BR10" s="112"/>
      <c r="BS10" s="112"/>
      <c r="BT10" s="74"/>
      <c r="BU10" s="47"/>
      <c r="BV10" s="47"/>
      <c r="BW10" s="47"/>
      <c r="BX10" s="47"/>
      <c r="BY10" s="54"/>
      <c r="BZ10" s="74"/>
      <c r="CA10" s="47"/>
      <c r="CB10" s="47"/>
      <c r="CC10" s="47"/>
      <c r="CD10" s="47"/>
      <c r="CE10" s="95"/>
      <c r="CF10" s="112"/>
      <c r="CG10" s="74"/>
      <c r="CH10" s="95"/>
      <c r="CI10" s="74"/>
      <c r="CJ10" s="47"/>
      <c r="CK10" s="95"/>
      <c r="CL10" s="74"/>
      <c r="CM10" s="95"/>
      <c r="CN10" s="112"/>
      <c r="CO10" s="74"/>
      <c r="CP10" s="95"/>
      <c r="CQ10" s="74"/>
      <c r="CR10" s="47"/>
      <c r="CS10" s="47"/>
      <c r="CT10" s="95"/>
      <c r="CU10" s="260">
        <v>160</v>
      </c>
      <c r="CV10" s="74">
        <v>162</v>
      </c>
      <c r="CW10" s="143">
        <v>164</v>
      </c>
      <c r="CX10" s="143">
        <v>165</v>
      </c>
      <c r="CY10" s="143">
        <v>165.01</v>
      </c>
      <c r="CZ10" s="143">
        <v>167.1</v>
      </c>
      <c r="DA10" s="143">
        <v>168</v>
      </c>
      <c r="DB10" s="143">
        <v>168.5</v>
      </c>
      <c r="DC10" s="143">
        <v>168.51</v>
      </c>
      <c r="DD10" s="143">
        <v>168.52</v>
      </c>
      <c r="DE10" s="143">
        <v>169</v>
      </c>
      <c r="DF10" s="143">
        <v>170</v>
      </c>
      <c r="DG10" s="143">
        <v>171.5</v>
      </c>
      <c r="DH10" s="143">
        <v>172</v>
      </c>
      <c r="DI10" s="143">
        <v>172.01</v>
      </c>
      <c r="DJ10" s="143">
        <v>172.1</v>
      </c>
      <c r="DK10" s="54">
        <v>173</v>
      </c>
      <c r="DL10" s="95"/>
      <c r="DM10" s="95"/>
      <c r="DN10" s="252"/>
    </row>
    <row r="11" spans="1:118" s="2" customFormat="1" ht="19.350000000000001" customHeight="1" thickBot="1" x14ac:dyDescent="0.45">
      <c r="A11" s="20" t="s">
        <v>4</v>
      </c>
      <c r="B11" s="25" t="s">
        <v>8</v>
      </c>
      <c r="C11" s="304">
        <v>155.97</v>
      </c>
      <c r="D11" s="305"/>
      <c r="E11" s="306"/>
      <c r="F11" s="113"/>
      <c r="G11" s="304">
        <v>160.19999999999999</v>
      </c>
      <c r="H11" s="306"/>
      <c r="I11" s="89"/>
      <c r="J11" s="130"/>
      <c r="K11" s="310">
        <v>144.44999999999999</v>
      </c>
      <c r="L11" s="311"/>
      <c r="M11" s="311"/>
      <c r="N11" s="311"/>
      <c r="O11" s="311"/>
      <c r="P11" s="311"/>
      <c r="Q11" s="312"/>
      <c r="R11" s="304">
        <v>151.28</v>
      </c>
      <c r="S11" s="305"/>
      <c r="T11" s="305"/>
      <c r="U11" s="305"/>
      <c r="V11" s="305"/>
      <c r="W11" s="305"/>
      <c r="X11" s="305"/>
      <c r="Y11" s="305"/>
      <c r="Z11" s="305"/>
      <c r="AA11" s="305"/>
      <c r="AB11" s="305"/>
      <c r="AC11" s="305"/>
      <c r="AD11" s="305"/>
      <c r="AE11" s="305"/>
      <c r="AF11" s="305"/>
      <c r="AG11" s="305"/>
      <c r="AH11" s="305"/>
      <c r="AI11" s="306"/>
      <c r="AJ11" s="304">
        <v>159.86000000000001</v>
      </c>
      <c r="AK11" s="305"/>
      <c r="AL11" s="306"/>
      <c r="AM11" s="113"/>
      <c r="AN11" s="113"/>
      <c r="AO11" s="304">
        <v>157.37</v>
      </c>
      <c r="AP11" s="305"/>
      <c r="AQ11" s="306"/>
      <c r="AR11" s="304">
        <v>153</v>
      </c>
      <c r="AS11" s="305"/>
      <c r="AT11" s="306"/>
      <c r="AU11" s="304">
        <v>154.20790505050505</v>
      </c>
      <c r="AV11" s="305"/>
      <c r="AW11" s="305"/>
      <c r="AX11" s="305"/>
      <c r="AY11" s="305"/>
      <c r="AZ11" s="305"/>
      <c r="BA11" s="305"/>
      <c r="BB11" s="306"/>
      <c r="BC11" s="304">
        <v>156.97</v>
      </c>
      <c r="BD11" s="305"/>
      <c r="BE11" s="305"/>
      <c r="BF11" s="305"/>
      <c r="BG11" s="305"/>
      <c r="BH11" s="305"/>
      <c r="BI11" s="305"/>
      <c r="BJ11" s="305"/>
      <c r="BK11" s="305"/>
      <c r="BL11" s="305"/>
      <c r="BM11" s="305"/>
      <c r="BN11" s="305"/>
      <c r="BO11" s="306"/>
      <c r="BP11" s="113"/>
      <c r="BQ11" s="113"/>
      <c r="BR11" s="113"/>
      <c r="BS11" s="113"/>
      <c r="BT11" s="212"/>
      <c r="BU11" s="182"/>
      <c r="BV11" s="182"/>
      <c r="BW11" s="182"/>
      <c r="BX11" s="182"/>
      <c r="BY11" s="89"/>
      <c r="BZ11" s="212"/>
      <c r="CA11" s="182"/>
      <c r="CB11" s="182"/>
      <c r="CC11" s="182"/>
      <c r="CD11" s="182"/>
      <c r="CE11" s="211"/>
      <c r="CF11" s="113"/>
      <c r="CG11" s="212"/>
      <c r="CH11" s="217"/>
      <c r="CI11" s="212"/>
      <c r="CJ11" s="182"/>
      <c r="CK11" s="219"/>
      <c r="CL11" s="212"/>
      <c r="CM11" s="221"/>
      <c r="CN11" s="113"/>
      <c r="CO11" s="212"/>
      <c r="CP11" s="223"/>
      <c r="CQ11" s="212"/>
      <c r="CR11" s="182"/>
      <c r="CS11" s="182"/>
      <c r="CT11" s="225"/>
      <c r="CU11" s="245">
        <v>160</v>
      </c>
      <c r="CV11" s="276" t="s">
        <v>33</v>
      </c>
      <c r="CW11" s="277"/>
      <c r="CX11" s="277"/>
      <c r="CY11" s="277"/>
      <c r="CZ11" s="277"/>
      <c r="DA11" s="277"/>
      <c r="DB11" s="277"/>
      <c r="DC11" s="277"/>
      <c r="DD11" s="277"/>
      <c r="DE11" s="277"/>
      <c r="DF11" s="277"/>
      <c r="DG11" s="277"/>
      <c r="DH11" s="277"/>
      <c r="DI11" s="277"/>
      <c r="DJ11" s="277"/>
      <c r="DK11" s="278"/>
      <c r="DL11" s="246"/>
      <c r="DM11" s="232"/>
      <c r="DN11" s="253"/>
    </row>
    <row r="12" spans="1:118" ht="19.350000000000001" customHeight="1" x14ac:dyDescent="0.4">
      <c r="A12" s="12" t="s">
        <v>21</v>
      </c>
      <c r="B12" s="32" t="s">
        <v>24</v>
      </c>
      <c r="C12" s="84"/>
      <c r="D12" s="85"/>
      <c r="E12" s="96"/>
      <c r="F12" s="114"/>
      <c r="G12" s="84"/>
      <c r="H12" s="96"/>
      <c r="I12" s="86"/>
      <c r="J12" s="131"/>
      <c r="K12" s="84"/>
      <c r="L12" s="152"/>
      <c r="M12" s="152"/>
      <c r="N12" s="152"/>
      <c r="O12" s="152"/>
      <c r="P12" s="152"/>
      <c r="Q12" s="86"/>
      <c r="R12" s="84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86"/>
      <c r="AJ12" s="84"/>
      <c r="AK12" s="85"/>
      <c r="AL12" s="96"/>
      <c r="AM12" s="114"/>
      <c r="AN12" s="114"/>
      <c r="AO12" s="84"/>
      <c r="AP12" s="85"/>
      <c r="AQ12" s="96"/>
      <c r="AR12" s="84"/>
      <c r="AS12" s="85"/>
      <c r="AT12" s="96"/>
      <c r="AU12" s="84"/>
      <c r="AV12" s="85"/>
      <c r="AW12" s="85"/>
      <c r="AX12" s="85"/>
      <c r="AY12" s="85"/>
      <c r="AZ12" s="85"/>
      <c r="BA12" s="85"/>
      <c r="BB12" s="96"/>
      <c r="BC12" s="84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96"/>
      <c r="BP12" s="114"/>
      <c r="BQ12" s="114"/>
      <c r="BR12" s="114"/>
      <c r="BS12" s="114"/>
      <c r="BT12" s="84"/>
      <c r="BU12" s="85"/>
      <c r="BV12" s="85"/>
      <c r="BW12" s="85"/>
      <c r="BX12" s="85"/>
      <c r="BY12" s="86"/>
      <c r="BZ12" s="84"/>
      <c r="CA12" s="85"/>
      <c r="CB12" s="85"/>
      <c r="CC12" s="85"/>
      <c r="CD12" s="85"/>
      <c r="CE12" s="96"/>
      <c r="CF12" s="114"/>
      <c r="CG12" s="84"/>
      <c r="CH12" s="96"/>
      <c r="CI12" s="84"/>
      <c r="CJ12" s="85"/>
      <c r="CK12" s="96"/>
      <c r="CL12" s="84"/>
      <c r="CM12" s="96"/>
      <c r="CN12" s="114"/>
      <c r="CO12" s="84"/>
      <c r="CP12" s="96"/>
      <c r="CQ12" s="84"/>
      <c r="CR12" s="85"/>
      <c r="CS12" s="85"/>
      <c r="CT12" s="96"/>
      <c r="CU12" s="261"/>
      <c r="CV12" s="84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86"/>
      <c r="DL12" s="96"/>
      <c r="DM12" s="96"/>
      <c r="DN12" s="254"/>
    </row>
    <row r="13" spans="1:118" ht="19.350000000000001" customHeight="1" x14ac:dyDescent="0.4">
      <c r="A13" s="5" t="s">
        <v>13</v>
      </c>
      <c r="B13" s="33" t="s">
        <v>14</v>
      </c>
      <c r="C13" s="80"/>
      <c r="D13" s="92">
        <v>0</v>
      </c>
      <c r="E13" s="97"/>
      <c r="F13" s="115">
        <v>0</v>
      </c>
      <c r="G13" s="307">
        <v>0</v>
      </c>
      <c r="H13" s="309"/>
      <c r="I13" s="87">
        <v>0</v>
      </c>
      <c r="J13" s="132">
        <v>0</v>
      </c>
      <c r="K13" s="307">
        <v>0</v>
      </c>
      <c r="L13" s="308"/>
      <c r="M13" s="308"/>
      <c r="N13" s="308"/>
      <c r="O13" s="308"/>
      <c r="P13" s="308"/>
      <c r="Q13" s="309"/>
      <c r="R13" s="307">
        <v>0</v>
      </c>
      <c r="S13" s="308"/>
      <c r="T13" s="308"/>
      <c r="U13" s="308"/>
      <c r="V13" s="308"/>
      <c r="W13" s="308"/>
      <c r="X13" s="308"/>
      <c r="Y13" s="308"/>
      <c r="Z13" s="308"/>
      <c r="AA13" s="308"/>
      <c r="AB13" s="308"/>
      <c r="AC13" s="308"/>
      <c r="AD13" s="308"/>
      <c r="AE13" s="308"/>
      <c r="AF13" s="308"/>
      <c r="AG13" s="308"/>
      <c r="AH13" s="308"/>
      <c r="AI13" s="309"/>
      <c r="AJ13" s="307">
        <v>0</v>
      </c>
      <c r="AK13" s="308"/>
      <c r="AL13" s="309"/>
      <c r="AM13" s="115">
        <v>0</v>
      </c>
      <c r="AN13" s="115">
        <v>0</v>
      </c>
      <c r="AO13" s="307">
        <v>0</v>
      </c>
      <c r="AP13" s="308"/>
      <c r="AQ13" s="309"/>
      <c r="AR13" s="307">
        <v>0</v>
      </c>
      <c r="AS13" s="308"/>
      <c r="AT13" s="309"/>
      <c r="AU13" s="307">
        <v>0</v>
      </c>
      <c r="AV13" s="308"/>
      <c r="AW13" s="308"/>
      <c r="AX13" s="308"/>
      <c r="AY13" s="308"/>
      <c r="AZ13" s="308"/>
      <c r="BA13" s="308"/>
      <c r="BB13" s="309"/>
      <c r="BC13" s="307">
        <v>0</v>
      </c>
      <c r="BD13" s="308"/>
      <c r="BE13" s="308"/>
      <c r="BF13" s="308"/>
      <c r="BG13" s="308"/>
      <c r="BH13" s="308"/>
      <c r="BI13" s="308"/>
      <c r="BJ13" s="308"/>
      <c r="BK13" s="308"/>
      <c r="BL13" s="308"/>
      <c r="BM13" s="308"/>
      <c r="BN13" s="308"/>
      <c r="BO13" s="309"/>
      <c r="BP13" s="115">
        <v>0</v>
      </c>
      <c r="BQ13" s="115">
        <v>0</v>
      </c>
      <c r="BR13" s="115">
        <v>175000</v>
      </c>
      <c r="BS13" s="115">
        <v>996000</v>
      </c>
      <c r="BT13" s="80">
        <v>290000</v>
      </c>
      <c r="BU13" s="92">
        <v>657000</v>
      </c>
      <c r="BV13" s="92">
        <v>50000</v>
      </c>
      <c r="BW13" s="92">
        <v>50000</v>
      </c>
      <c r="BX13" s="92">
        <v>75000</v>
      </c>
      <c r="BY13" s="87">
        <v>13000</v>
      </c>
      <c r="BZ13" s="80">
        <v>398000</v>
      </c>
      <c r="CA13" s="92">
        <v>300000</v>
      </c>
      <c r="CB13" s="92">
        <v>200000</v>
      </c>
      <c r="CC13" s="92">
        <v>274000</v>
      </c>
      <c r="CD13" s="92">
        <v>900000</v>
      </c>
      <c r="CE13" s="210">
        <v>7588000</v>
      </c>
      <c r="CF13" s="115">
        <v>1000000</v>
      </c>
      <c r="CG13" s="80">
        <v>816000</v>
      </c>
      <c r="CH13" s="216">
        <v>1000000</v>
      </c>
      <c r="CI13" s="80">
        <v>441000</v>
      </c>
      <c r="CJ13" s="92">
        <v>210000</v>
      </c>
      <c r="CK13" s="218">
        <v>969000</v>
      </c>
      <c r="CL13" s="80">
        <v>950000</v>
      </c>
      <c r="CM13" s="220">
        <v>1000</v>
      </c>
      <c r="CN13" s="115">
        <v>1203000</v>
      </c>
      <c r="CO13" s="80">
        <v>1000000</v>
      </c>
      <c r="CP13" s="222">
        <v>2430000</v>
      </c>
      <c r="CQ13" s="80">
        <v>95000</v>
      </c>
      <c r="CR13" s="92">
        <v>390000</v>
      </c>
      <c r="CS13" s="92">
        <v>200000</v>
      </c>
      <c r="CT13" s="224">
        <v>275000</v>
      </c>
      <c r="CU13" s="234">
        <v>0</v>
      </c>
      <c r="CV13" s="279">
        <v>0</v>
      </c>
      <c r="CW13" s="280"/>
      <c r="CX13" s="280"/>
      <c r="CY13" s="280"/>
      <c r="CZ13" s="280"/>
      <c r="DA13" s="280"/>
      <c r="DB13" s="280"/>
      <c r="DC13" s="280"/>
      <c r="DD13" s="280"/>
      <c r="DE13" s="280"/>
      <c r="DF13" s="280"/>
      <c r="DG13" s="280"/>
      <c r="DH13" s="280"/>
      <c r="DI13" s="280"/>
      <c r="DJ13" s="280"/>
      <c r="DK13" s="281"/>
      <c r="DL13" s="244">
        <v>0</v>
      </c>
      <c r="DM13" s="231">
        <v>210000</v>
      </c>
      <c r="DN13" s="252">
        <f>SUM(C13:DM13)</f>
        <v>23156000</v>
      </c>
    </row>
    <row r="14" spans="1:118" ht="19.350000000000001" customHeight="1" x14ac:dyDescent="0.4">
      <c r="A14" s="5" t="s">
        <v>15</v>
      </c>
      <c r="B14" s="33" t="s">
        <v>9</v>
      </c>
      <c r="C14" s="75"/>
      <c r="D14" s="48"/>
      <c r="E14" s="98"/>
      <c r="F14" s="116"/>
      <c r="G14" s="75"/>
      <c r="H14" s="98"/>
      <c r="I14" s="55"/>
      <c r="J14" s="133"/>
      <c r="K14" s="75"/>
      <c r="L14" s="144"/>
      <c r="M14" s="144"/>
      <c r="N14" s="144"/>
      <c r="O14" s="144"/>
      <c r="P14" s="144"/>
      <c r="Q14" s="55"/>
      <c r="R14" s="75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55"/>
      <c r="AJ14" s="75"/>
      <c r="AK14" s="48"/>
      <c r="AL14" s="98"/>
      <c r="AM14" s="116"/>
      <c r="AN14" s="116"/>
      <c r="AO14" s="75"/>
      <c r="AP14" s="48"/>
      <c r="AQ14" s="98"/>
      <c r="AR14" s="75"/>
      <c r="AS14" s="48"/>
      <c r="AT14" s="98"/>
      <c r="AU14" s="75"/>
      <c r="AV14" s="48"/>
      <c r="AW14" s="48"/>
      <c r="AX14" s="48"/>
      <c r="AY14" s="48"/>
      <c r="AZ14" s="48"/>
      <c r="BA14" s="48"/>
      <c r="BB14" s="98"/>
      <c r="BC14" s="75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98"/>
      <c r="BP14" s="116"/>
      <c r="BQ14" s="116"/>
      <c r="BR14" s="116"/>
      <c r="BS14" s="116">
        <v>169</v>
      </c>
      <c r="BT14" s="75">
        <v>175</v>
      </c>
      <c r="BU14" s="48">
        <v>176</v>
      </c>
      <c r="BV14" s="48">
        <v>177</v>
      </c>
      <c r="BW14" s="48">
        <v>179.5</v>
      </c>
      <c r="BX14" s="48">
        <v>180</v>
      </c>
      <c r="BY14" s="55">
        <v>180.5</v>
      </c>
      <c r="BZ14" s="75">
        <v>171</v>
      </c>
      <c r="CA14" s="48">
        <v>171.5</v>
      </c>
      <c r="CB14" s="48">
        <v>172.9</v>
      </c>
      <c r="CC14" s="48">
        <v>172.99</v>
      </c>
      <c r="CD14" s="48">
        <v>173</v>
      </c>
      <c r="CE14" s="98">
        <v>174</v>
      </c>
      <c r="CF14" s="116">
        <v>174</v>
      </c>
      <c r="CG14" s="75">
        <v>174</v>
      </c>
      <c r="CH14" s="98">
        <v>175</v>
      </c>
      <c r="CI14" s="75">
        <v>170</v>
      </c>
      <c r="CJ14" s="48">
        <v>170.99</v>
      </c>
      <c r="CK14" s="98">
        <v>172</v>
      </c>
      <c r="CL14" s="75">
        <v>176</v>
      </c>
      <c r="CM14" s="98">
        <v>180</v>
      </c>
      <c r="CN14" s="116">
        <v>173</v>
      </c>
      <c r="CO14" s="75">
        <v>177</v>
      </c>
      <c r="CP14" s="98">
        <v>179</v>
      </c>
      <c r="CQ14" s="75">
        <v>149.99</v>
      </c>
      <c r="CR14" s="48">
        <v>150</v>
      </c>
      <c r="CS14" s="48">
        <v>155</v>
      </c>
      <c r="CT14" s="98">
        <v>157</v>
      </c>
      <c r="CU14" s="262"/>
      <c r="CV14" s="75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4"/>
      <c r="DH14" s="144"/>
      <c r="DI14" s="144"/>
      <c r="DJ14" s="144"/>
      <c r="DK14" s="55"/>
      <c r="DL14" s="98"/>
      <c r="DM14" s="98">
        <v>180</v>
      </c>
      <c r="DN14" s="252"/>
    </row>
    <row r="15" spans="1:118" s="2" customFormat="1" ht="19.350000000000001" customHeight="1" thickBot="1" x14ac:dyDescent="0.45">
      <c r="A15" s="13" t="s">
        <v>17</v>
      </c>
      <c r="B15" s="34" t="s">
        <v>10</v>
      </c>
      <c r="C15" s="76"/>
      <c r="D15" s="63"/>
      <c r="E15" s="99"/>
      <c r="F15" s="117"/>
      <c r="G15" s="76"/>
      <c r="H15" s="99"/>
      <c r="I15" s="57"/>
      <c r="J15" s="134"/>
      <c r="K15" s="153"/>
      <c r="L15" s="154"/>
      <c r="M15" s="154"/>
      <c r="N15" s="154"/>
      <c r="O15" s="154"/>
      <c r="P15" s="154"/>
      <c r="Q15" s="155"/>
      <c r="R15" s="153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5"/>
      <c r="AJ15" s="153"/>
      <c r="AK15" s="183"/>
      <c r="AL15" s="193"/>
      <c r="AM15" s="198"/>
      <c r="AN15" s="198"/>
      <c r="AO15" s="153"/>
      <c r="AP15" s="183"/>
      <c r="AQ15" s="193"/>
      <c r="AR15" s="153"/>
      <c r="AS15" s="183"/>
      <c r="AT15" s="193"/>
      <c r="AU15" s="153"/>
      <c r="AV15" s="183"/>
      <c r="AW15" s="183"/>
      <c r="AX15" s="183"/>
      <c r="AY15" s="183"/>
      <c r="AZ15" s="183"/>
      <c r="BA15" s="183"/>
      <c r="BB15" s="193"/>
      <c r="BC15" s="153"/>
      <c r="BD15" s="183"/>
      <c r="BE15" s="183"/>
      <c r="BF15" s="183"/>
      <c r="BG15" s="183"/>
      <c r="BH15" s="183"/>
      <c r="BI15" s="183"/>
      <c r="BJ15" s="183"/>
      <c r="BK15" s="183"/>
      <c r="BL15" s="183"/>
      <c r="BM15" s="183"/>
      <c r="BN15" s="183"/>
      <c r="BO15" s="193"/>
      <c r="BP15" s="198"/>
      <c r="BQ15" s="198"/>
      <c r="BR15" s="198"/>
      <c r="BS15" s="198">
        <v>169</v>
      </c>
      <c r="BT15" s="295">
        <v>176.26</v>
      </c>
      <c r="BU15" s="296"/>
      <c r="BV15" s="296"/>
      <c r="BW15" s="296"/>
      <c r="BX15" s="296"/>
      <c r="BY15" s="297"/>
      <c r="BZ15" s="295">
        <v>173.65</v>
      </c>
      <c r="CA15" s="296"/>
      <c r="CB15" s="296"/>
      <c r="CC15" s="296"/>
      <c r="CD15" s="296"/>
      <c r="CE15" s="297"/>
      <c r="CF15" s="198">
        <v>174</v>
      </c>
      <c r="CG15" s="295">
        <v>174.55066079295153</v>
      </c>
      <c r="CH15" s="297"/>
      <c r="CI15" s="295">
        <v>171.32</v>
      </c>
      <c r="CJ15" s="296"/>
      <c r="CK15" s="297"/>
      <c r="CL15" s="295">
        <v>176</v>
      </c>
      <c r="CM15" s="297"/>
      <c r="CN15" s="198">
        <v>173</v>
      </c>
      <c r="CO15" s="295">
        <v>178.42</v>
      </c>
      <c r="CP15" s="297"/>
      <c r="CQ15" s="295">
        <v>153.05000000000001</v>
      </c>
      <c r="CR15" s="296"/>
      <c r="CS15" s="296"/>
      <c r="CT15" s="297"/>
      <c r="CU15" s="240"/>
      <c r="CV15" s="153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5"/>
      <c r="DL15" s="241"/>
      <c r="DM15" s="228"/>
      <c r="DN15" s="255"/>
    </row>
    <row r="16" spans="1:118" ht="19.350000000000001" customHeight="1" thickBot="1" x14ac:dyDescent="0.45">
      <c r="A16" s="8"/>
      <c r="B16" s="35"/>
      <c r="C16" s="77"/>
      <c r="D16" s="49"/>
      <c r="E16" s="100"/>
      <c r="F16" s="118"/>
      <c r="G16" s="77"/>
      <c r="H16" s="100"/>
      <c r="I16" s="59"/>
      <c r="J16" s="135"/>
      <c r="K16" s="162"/>
      <c r="L16" s="157"/>
      <c r="M16" s="157"/>
      <c r="N16" s="157"/>
      <c r="O16" s="157"/>
      <c r="P16" s="157"/>
      <c r="Q16" s="163"/>
      <c r="R16" s="168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88"/>
      <c r="AJ16" s="168"/>
      <c r="AK16" s="177"/>
      <c r="AL16" s="188"/>
      <c r="AM16" s="199"/>
      <c r="AN16" s="199"/>
      <c r="AO16" s="168"/>
      <c r="AP16" s="177"/>
      <c r="AQ16" s="188"/>
      <c r="AR16" s="168"/>
      <c r="AS16" s="177"/>
      <c r="AT16" s="188"/>
      <c r="AU16" s="168"/>
      <c r="AV16" s="177"/>
      <c r="AW16" s="177"/>
      <c r="AX16" s="177"/>
      <c r="AY16" s="177"/>
      <c r="AZ16" s="177"/>
      <c r="BA16" s="177"/>
      <c r="BB16" s="188"/>
      <c r="BC16" s="168"/>
      <c r="BD16" s="177"/>
      <c r="BE16" s="177"/>
      <c r="BF16" s="177"/>
      <c r="BG16" s="177"/>
      <c r="BH16" s="177"/>
      <c r="BI16" s="177"/>
      <c r="BJ16" s="177"/>
      <c r="BK16" s="177"/>
      <c r="BL16" s="177"/>
      <c r="BM16" s="177"/>
      <c r="BN16" s="177"/>
      <c r="BO16" s="188"/>
      <c r="BP16" s="199"/>
      <c r="BQ16" s="199"/>
      <c r="BR16" s="199"/>
      <c r="BS16" s="199"/>
      <c r="BT16" s="168"/>
      <c r="BU16" s="177"/>
      <c r="BV16" s="177"/>
      <c r="BW16" s="177"/>
      <c r="BX16" s="177"/>
      <c r="BY16" s="169"/>
      <c r="BZ16" s="168"/>
      <c r="CA16" s="177"/>
      <c r="CB16" s="177"/>
      <c r="CC16" s="177"/>
      <c r="CD16" s="177"/>
      <c r="CE16" s="188"/>
      <c r="CF16" s="199"/>
      <c r="CG16" s="168"/>
      <c r="CH16" s="188"/>
      <c r="CI16" s="168"/>
      <c r="CJ16" s="177"/>
      <c r="CK16" s="188"/>
      <c r="CL16" s="168"/>
      <c r="CM16" s="188"/>
      <c r="CN16" s="199"/>
      <c r="CO16" s="168"/>
      <c r="CP16" s="188"/>
      <c r="CQ16" s="168"/>
      <c r="CR16" s="177"/>
      <c r="CS16" s="177"/>
      <c r="CT16" s="188"/>
      <c r="CU16" s="268"/>
      <c r="CV16" s="269"/>
      <c r="CW16" s="213"/>
      <c r="CX16" s="213"/>
      <c r="CY16" s="213"/>
      <c r="CZ16" s="213"/>
      <c r="DA16" s="213"/>
      <c r="DB16" s="213"/>
      <c r="DC16" s="213"/>
      <c r="DD16" s="213"/>
      <c r="DE16" s="213"/>
      <c r="DF16" s="213"/>
      <c r="DG16" s="213"/>
      <c r="DH16" s="213"/>
      <c r="DI16" s="213"/>
      <c r="DJ16" s="213"/>
      <c r="DK16" s="194"/>
      <c r="DL16" s="188"/>
      <c r="DM16" s="188"/>
      <c r="DN16" s="256"/>
    </row>
    <row r="17" spans="1:132" ht="19.350000000000001" customHeight="1" x14ac:dyDescent="0.4">
      <c r="A17" s="11" t="s">
        <v>2</v>
      </c>
      <c r="B17" s="36" t="s">
        <v>11</v>
      </c>
      <c r="C17" s="78"/>
      <c r="D17" s="64"/>
      <c r="E17" s="101"/>
      <c r="F17" s="119"/>
      <c r="G17" s="78"/>
      <c r="H17" s="101"/>
      <c r="I17" s="58"/>
      <c r="J17" s="136"/>
      <c r="K17" s="173"/>
      <c r="L17" s="174"/>
      <c r="M17" s="174"/>
      <c r="N17" s="174"/>
      <c r="O17" s="174"/>
      <c r="P17" s="174"/>
      <c r="Q17" s="176"/>
      <c r="R17" s="173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89"/>
      <c r="AJ17" s="173"/>
      <c r="AK17" s="178"/>
      <c r="AL17" s="189"/>
      <c r="AM17" s="200"/>
      <c r="AN17" s="200"/>
      <c r="AO17" s="173"/>
      <c r="AP17" s="178"/>
      <c r="AQ17" s="189"/>
      <c r="AR17" s="173"/>
      <c r="AS17" s="178"/>
      <c r="AT17" s="189"/>
      <c r="AU17" s="173"/>
      <c r="AV17" s="178"/>
      <c r="AW17" s="178"/>
      <c r="AX17" s="178"/>
      <c r="AY17" s="178"/>
      <c r="AZ17" s="178"/>
      <c r="BA17" s="178"/>
      <c r="BB17" s="189"/>
      <c r="BC17" s="173"/>
      <c r="BD17" s="178"/>
      <c r="BE17" s="178"/>
      <c r="BF17" s="178"/>
      <c r="BG17" s="178"/>
      <c r="BH17" s="178"/>
      <c r="BI17" s="178"/>
      <c r="BJ17" s="178"/>
      <c r="BK17" s="178"/>
      <c r="BL17" s="178"/>
      <c r="BM17" s="178"/>
      <c r="BN17" s="178"/>
      <c r="BO17" s="189"/>
      <c r="BP17" s="200"/>
      <c r="BQ17" s="200"/>
      <c r="BR17" s="200"/>
      <c r="BS17" s="200"/>
      <c r="BT17" s="173"/>
      <c r="BU17" s="178"/>
      <c r="BV17" s="178"/>
      <c r="BW17" s="178"/>
      <c r="BX17" s="178"/>
      <c r="BY17" s="175"/>
      <c r="BZ17" s="173"/>
      <c r="CA17" s="178"/>
      <c r="CB17" s="178"/>
      <c r="CC17" s="178"/>
      <c r="CD17" s="178"/>
      <c r="CE17" s="189"/>
      <c r="CF17" s="200"/>
      <c r="CG17" s="173"/>
      <c r="CH17" s="189"/>
      <c r="CI17" s="173"/>
      <c r="CJ17" s="178"/>
      <c r="CK17" s="189"/>
      <c r="CL17" s="173"/>
      <c r="CM17" s="189"/>
      <c r="CN17" s="200"/>
      <c r="CO17" s="173"/>
      <c r="CP17" s="189"/>
      <c r="CQ17" s="173"/>
      <c r="CR17" s="178"/>
      <c r="CS17" s="178"/>
      <c r="CT17" s="189"/>
      <c r="CU17" s="263"/>
      <c r="CV17" s="173"/>
      <c r="CW17" s="174"/>
      <c r="CX17" s="174"/>
      <c r="CY17" s="174"/>
      <c r="CZ17" s="174"/>
      <c r="DA17" s="174"/>
      <c r="DB17" s="174"/>
      <c r="DC17" s="174"/>
      <c r="DD17" s="174"/>
      <c r="DE17" s="174"/>
      <c r="DF17" s="174"/>
      <c r="DG17" s="174"/>
      <c r="DH17" s="174"/>
      <c r="DI17" s="174"/>
      <c r="DJ17" s="174"/>
      <c r="DK17" s="175"/>
      <c r="DL17" s="189"/>
      <c r="DM17" s="189"/>
      <c r="DN17" s="257"/>
    </row>
    <row r="18" spans="1:132" ht="19.350000000000001" customHeight="1" x14ac:dyDescent="0.4">
      <c r="A18" s="6" t="s">
        <v>19</v>
      </c>
      <c r="B18" s="37" t="s">
        <v>18</v>
      </c>
      <c r="C18" s="81"/>
      <c r="D18" s="51">
        <v>0</v>
      </c>
      <c r="E18" s="102"/>
      <c r="F18" s="120">
        <v>0</v>
      </c>
      <c r="G18" s="298">
        <v>0</v>
      </c>
      <c r="H18" s="300"/>
      <c r="I18" s="88">
        <v>0</v>
      </c>
      <c r="J18" s="137">
        <v>0</v>
      </c>
      <c r="K18" s="298">
        <v>0</v>
      </c>
      <c r="L18" s="299"/>
      <c r="M18" s="299"/>
      <c r="N18" s="299"/>
      <c r="O18" s="299"/>
      <c r="P18" s="299"/>
      <c r="Q18" s="299"/>
      <c r="R18" s="298">
        <v>0</v>
      </c>
      <c r="S18" s="299"/>
      <c r="T18" s="299"/>
      <c r="U18" s="299"/>
      <c r="V18" s="299"/>
      <c r="W18" s="299"/>
      <c r="X18" s="299"/>
      <c r="Y18" s="299"/>
      <c r="Z18" s="299"/>
      <c r="AA18" s="299"/>
      <c r="AB18" s="299"/>
      <c r="AC18" s="299"/>
      <c r="AD18" s="299"/>
      <c r="AE18" s="299"/>
      <c r="AF18" s="299"/>
      <c r="AG18" s="299"/>
      <c r="AH18" s="299"/>
      <c r="AI18" s="300"/>
      <c r="AJ18" s="298">
        <v>0</v>
      </c>
      <c r="AK18" s="299"/>
      <c r="AL18" s="300"/>
      <c r="AM18" s="120">
        <v>0</v>
      </c>
      <c r="AN18" s="120">
        <v>0</v>
      </c>
      <c r="AO18" s="298">
        <v>0</v>
      </c>
      <c r="AP18" s="299"/>
      <c r="AQ18" s="300"/>
      <c r="AR18" s="298">
        <v>0</v>
      </c>
      <c r="AS18" s="299"/>
      <c r="AT18" s="300"/>
      <c r="AU18" s="298">
        <v>0</v>
      </c>
      <c r="AV18" s="299"/>
      <c r="AW18" s="299"/>
      <c r="AX18" s="299"/>
      <c r="AY18" s="299"/>
      <c r="AZ18" s="299"/>
      <c r="BA18" s="299"/>
      <c r="BB18" s="300"/>
      <c r="BC18" s="298">
        <v>0</v>
      </c>
      <c r="BD18" s="299"/>
      <c r="BE18" s="299"/>
      <c r="BF18" s="299"/>
      <c r="BG18" s="299"/>
      <c r="BH18" s="299"/>
      <c r="BI18" s="299"/>
      <c r="BJ18" s="299"/>
      <c r="BK18" s="299"/>
      <c r="BL18" s="299"/>
      <c r="BM18" s="299"/>
      <c r="BN18" s="299"/>
      <c r="BO18" s="300"/>
      <c r="BP18" s="120">
        <v>0</v>
      </c>
      <c r="BQ18" s="120">
        <v>0</v>
      </c>
      <c r="BR18" s="120">
        <v>0</v>
      </c>
      <c r="BS18" s="120">
        <v>0</v>
      </c>
      <c r="BT18" s="298">
        <v>0</v>
      </c>
      <c r="BU18" s="299"/>
      <c r="BV18" s="299"/>
      <c r="BW18" s="299"/>
      <c r="BX18" s="299"/>
      <c r="BY18" s="300"/>
      <c r="BZ18" s="298">
        <v>0</v>
      </c>
      <c r="CA18" s="299"/>
      <c r="CB18" s="299"/>
      <c r="CC18" s="299"/>
      <c r="CD18" s="299"/>
      <c r="CE18" s="300"/>
      <c r="CF18" s="120">
        <v>0</v>
      </c>
      <c r="CG18" s="298">
        <v>0</v>
      </c>
      <c r="CH18" s="300"/>
      <c r="CI18" s="298">
        <v>0</v>
      </c>
      <c r="CJ18" s="299"/>
      <c r="CK18" s="300"/>
      <c r="CL18" s="298">
        <v>0</v>
      </c>
      <c r="CM18" s="300"/>
      <c r="CN18" s="120">
        <v>0</v>
      </c>
      <c r="CO18" s="298">
        <v>0</v>
      </c>
      <c r="CP18" s="300"/>
      <c r="CQ18" s="298">
        <v>0</v>
      </c>
      <c r="CR18" s="299"/>
      <c r="CS18" s="299"/>
      <c r="CT18" s="300"/>
      <c r="CU18" s="235">
        <v>0</v>
      </c>
      <c r="CV18" s="282">
        <v>0</v>
      </c>
      <c r="CW18" s="283"/>
      <c r="CX18" s="283"/>
      <c r="CY18" s="283"/>
      <c r="CZ18" s="283"/>
      <c r="DA18" s="283"/>
      <c r="DB18" s="283"/>
      <c r="DC18" s="283"/>
      <c r="DD18" s="283"/>
      <c r="DE18" s="283"/>
      <c r="DF18" s="283"/>
      <c r="DG18" s="283"/>
      <c r="DH18" s="283"/>
      <c r="DI18" s="283"/>
      <c r="DJ18" s="283"/>
      <c r="DK18" s="284"/>
      <c r="DL18" s="242">
        <v>0</v>
      </c>
      <c r="DM18" s="229">
        <v>0</v>
      </c>
      <c r="DN18" s="252">
        <f>SUM(C18:DM18)</f>
        <v>0</v>
      </c>
    </row>
    <row r="19" spans="1:132" ht="19.8" thickBot="1" x14ac:dyDescent="0.45">
      <c r="A19" s="9" t="s">
        <v>27</v>
      </c>
      <c r="B19" s="41" t="s">
        <v>29</v>
      </c>
      <c r="C19" s="82"/>
      <c r="D19" s="65">
        <v>0</v>
      </c>
      <c r="E19" s="103"/>
      <c r="F19" s="121">
        <v>0</v>
      </c>
      <c r="G19" s="301">
        <v>0</v>
      </c>
      <c r="H19" s="303"/>
      <c r="I19" s="91">
        <v>0</v>
      </c>
      <c r="J19" s="138">
        <v>0</v>
      </c>
      <c r="K19" s="301">
        <v>0</v>
      </c>
      <c r="L19" s="302"/>
      <c r="M19" s="302"/>
      <c r="N19" s="302"/>
      <c r="O19" s="302"/>
      <c r="P19" s="302"/>
      <c r="Q19" s="302"/>
      <c r="R19" s="301">
        <v>0</v>
      </c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3"/>
      <c r="AJ19" s="301">
        <v>0</v>
      </c>
      <c r="AK19" s="302"/>
      <c r="AL19" s="303"/>
      <c r="AM19" s="201">
        <v>0</v>
      </c>
      <c r="AN19" s="201">
        <v>0</v>
      </c>
      <c r="AO19" s="301">
        <v>0</v>
      </c>
      <c r="AP19" s="302"/>
      <c r="AQ19" s="303"/>
      <c r="AR19" s="301">
        <v>0</v>
      </c>
      <c r="AS19" s="302"/>
      <c r="AT19" s="303"/>
      <c r="AU19" s="301">
        <v>0</v>
      </c>
      <c r="AV19" s="302"/>
      <c r="AW19" s="302"/>
      <c r="AX19" s="302"/>
      <c r="AY19" s="302"/>
      <c r="AZ19" s="302"/>
      <c r="BA19" s="302"/>
      <c r="BB19" s="303"/>
      <c r="BC19" s="301">
        <v>0</v>
      </c>
      <c r="BD19" s="302"/>
      <c r="BE19" s="302"/>
      <c r="BF19" s="302"/>
      <c r="BG19" s="302"/>
      <c r="BH19" s="302"/>
      <c r="BI19" s="302"/>
      <c r="BJ19" s="302"/>
      <c r="BK19" s="302"/>
      <c r="BL19" s="302"/>
      <c r="BM19" s="302"/>
      <c r="BN19" s="302"/>
      <c r="BO19" s="303"/>
      <c r="BP19" s="201">
        <v>0</v>
      </c>
      <c r="BQ19" s="201">
        <v>0</v>
      </c>
      <c r="BR19" s="201">
        <v>0</v>
      </c>
      <c r="BS19" s="201">
        <v>0</v>
      </c>
      <c r="BT19" s="301">
        <v>0</v>
      </c>
      <c r="BU19" s="302"/>
      <c r="BV19" s="302"/>
      <c r="BW19" s="302"/>
      <c r="BX19" s="302"/>
      <c r="BY19" s="303"/>
      <c r="BZ19" s="215"/>
      <c r="CA19" s="179"/>
      <c r="CB19" s="179"/>
      <c r="CC19" s="179"/>
      <c r="CD19" s="179"/>
      <c r="CE19" s="209"/>
      <c r="CF19" s="201">
        <v>0</v>
      </c>
      <c r="CG19" s="301">
        <v>0</v>
      </c>
      <c r="CH19" s="303"/>
      <c r="CI19" s="301">
        <v>0</v>
      </c>
      <c r="CJ19" s="302"/>
      <c r="CK19" s="303"/>
      <c r="CL19" s="301">
        <v>0</v>
      </c>
      <c r="CM19" s="303"/>
      <c r="CN19" s="201">
        <v>0</v>
      </c>
      <c r="CO19" s="301">
        <v>0</v>
      </c>
      <c r="CP19" s="303"/>
      <c r="CQ19" s="301">
        <v>0</v>
      </c>
      <c r="CR19" s="302"/>
      <c r="CS19" s="302"/>
      <c r="CT19" s="303"/>
      <c r="CU19" s="236">
        <v>0</v>
      </c>
      <c r="CV19" s="285">
        <v>0</v>
      </c>
      <c r="CW19" s="286"/>
      <c r="CX19" s="286"/>
      <c r="CY19" s="286"/>
      <c r="CZ19" s="286"/>
      <c r="DA19" s="286"/>
      <c r="DB19" s="286"/>
      <c r="DC19" s="286"/>
      <c r="DD19" s="286"/>
      <c r="DE19" s="286"/>
      <c r="DF19" s="286"/>
      <c r="DG19" s="286"/>
      <c r="DH19" s="286"/>
      <c r="DI19" s="286"/>
      <c r="DJ19" s="286"/>
      <c r="DK19" s="287"/>
      <c r="DL19" s="243">
        <v>0</v>
      </c>
      <c r="DM19" s="230">
        <v>0</v>
      </c>
      <c r="DN19" s="253">
        <f>SUM(C19:DM19)</f>
        <v>0</v>
      </c>
    </row>
    <row r="20" spans="1:132" ht="19.350000000000001" customHeight="1" thickBot="1" x14ac:dyDescent="0.45">
      <c r="A20" s="8"/>
      <c r="B20" s="35"/>
      <c r="C20" s="77"/>
      <c r="D20" s="49"/>
      <c r="E20" s="100"/>
      <c r="F20" s="118"/>
      <c r="G20" s="77"/>
      <c r="H20" s="100"/>
      <c r="I20" s="59"/>
      <c r="J20" s="135"/>
      <c r="K20" s="170"/>
      <c r="L20" s="171"/>
      <c r="M20" s="171"/>
      <c r="N20" s="171"/>
      <c r="O20" s="171"/>
      <c r="P20" s="171"/>
      <c r="Q20" s="172"/>
      <c r="R20" s="162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63"/>
      <c r="AJ20" s="162"/>
      <c r="AK20" s="184"/>
      <c r="AL20" s="194"/>
      <c r="AM20" s="202"/>
      <c r="AN20" s="202"/>
      <c r="AO20" s="162"/>
      <c r="AP20" s="184"/>
      <c r="AQ20" s="194"/>
      <c r="AR20" s="162"/>
      <c r="AS20" s="184"/>
      <c r="AT20" s="194"/>
      <c r="AU20" s="162"/>
      <c r="AV20" s="184"/>
      <c r="AW20" s="184"/>
      <c r="AX20" s="184"/>
      <c r="AY20" s="184"/>
      <c r="AZ20" s="184"/>
      <c r="BA20" s="184"/>
      <c r="BB20" s="194"/>
      <c r="BC20" s="162"/>
      <c r="BD20" s="184"/>
      <c r="BE20" s="184"/>
      <c r="BF20" s="184"/>
      <c r="BG20" s="184"/>
      <c r="BH20" s="184"/>
      <c r="BI20" s="184"/>
      <c r="BJ20" s="184"/>
      <c r="BK20" s="184"/>
      <c r="BL20" s="184"/>
      <c r="BM20" s="184"/>
      <c r="BN20" s="184"/>
      <c r="BO20" s="194"/>
      <c r="BP20" s="202"/>
      <c r="BQ20" s="202"/>
      <c r="BR20" s="202"/>
      <c r="BS20" s="202"/>
      <c r="BT20" s="162"/>
      <c r="BU20" s="184"/>
      <c r="BV20" s="184"/>
      <c r="BW20" s="184"/>
      <c r="BX20" s="184"/>
      <c r="BY20" s="163"/>
      <c r="BZ20" s="162"/>
      <c r="CA20" s="184"/>
      <c r="CB20" s="184"/>
      <c r="CC20" s="184"/>
      <c r="CD20" s="184"/>
      <c r="CE20" s="194"/>
      <c r="CF20" s="202"/>
      <c r="CG20" s="162"/>
      <c r="CH20" s="194"/>
      <c r="CI20" s="162"/>
      <c r="CJ20" s="184"/>
      <c r="CK20" s="194"/>
      <c r="CL20" s="162"/>
      <c r="CM20" s="194"/>
      <c r="CN20" s="202"/>
      <c r="CO20" s="162"/>
      <c r="CP20" s="194"/>
      <c r="CQ20" s="162"/>
      <c r="CR20" s="184"/>
      <c r="CS20" s="184"/>
      <c r="CT20" s="194"/>
      <c r="CU20" s="269"/>
      <c r="CV20" s="269"/>
      <c r="CW20" s="213"/>
      <c r="CX20" s="213"/>
      <c r="CY20" s="213"/>
      <c r="CZ20" s="213"/>
      <c r="DA20" s="213"/>
      <c r="DB20" s="213"/>
      <c r="DC20" s="213"/>
      <c r="DD20" s="213"/>
      <c r="DE20" s="213"/>
      <c r="DF20" s="213"/>
      <c r="DG20" s="213"/>
      <c r="DH20" s="213"/>
      <c r="DI20" s="213"/>
      <c r="DJ20" s="213"/>
      <c r="DK20" s="194"/>
      <c r="DL20" s="194"/>
      <c r="DM20" s="194"/>
      <c r="DN20" s="258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</row>
    <row r="21" spans="1:132" ht="19.350000000000001" customHeight="1" x14ac:dyDescent="0.4">
      <c r="A21" s="10" t="s">
        <v>1</v>
      </c>
      <c r="B21" s="38" t="s">
        <v>12</v>
      </c>
      <c r="C21" s="79"/>
      <c r="D21" s="50"/>
      <c r="E21" s="104"/>
      <c r="F21" s="122"/>
      <c r="G21" s="79"/>
      <c r="H21" s="104"/>
      <c r="I21" s="60"/>
      <c r="J21" s="139"/>
      <c r="K21" s="79"/>
      <c r="L21" s="156"/>
      <c r="M21" s="156"/>
      <c r="N21" s="156"/>
      <c r="O21" s="156"/>
      <c r="P21" s="156"/>
      <c r="Q21" s="60"/>
      <c r="R21" s="190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9"/>
      <c r="AJ21" s="190"/>
      <c r="AK21" s="185"/>
      <c r="AL21" s="195"/>
      <c r="AM21" s="203"/>
      <c r="AN21" s="203"/>
      <c r="AO21" s="190"/>
      <c r="AP21" s="185"/>
      <c r="AQ21" s="195"/>
      <c r="AR21" s="190"/>
      <c r="AS21" s="185"/>
      <c r="AT21" s="195"/>
      <c r="AU21" s="190"/>
      <c r="AV21" s="185"/>
      <c r="AW21" s="185"/>
      <c r="AX21" s="185"/>
      <c r="AY21" s="185"/>
      <c r="AZ21" s="185"/>
      <c r="BA21" s="185"/>
      <c r="BB21" s="195"/>
      <c r="BC21" s="190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95"/>
      <c r="BP21" s="203"/>
      <c r="BQ21" s="203"/>
      <c r="BR21" s="203"/>
      <c r="BS21" s="203"/>
      <c r="BT21" s="190"/>
      <c r="BU21" s="185"/>
      <c r="BV21" s="185"/>
      <c r="BW21" s="185"/>
      <c r="BX21" s="185"/>
      <c r="BY21" s="159"/>
      <c r="BZ21" s="190"/>
      <c r="CA21" s="185"/>
      <c r="CB21" s="185"/>
      <c r="CC21" s="185"/>
      <c r="CD21" s="185"/>
      <c r="CE21" s="195"/>
      <c r="CF21" s="203"/>
      <c r="CG21" s="190"/>
      <c r="CH21" s="195"/>
      <c r="CI21" s="190"/>
      <c r="CJ21" s="185"/>
      <c r="CK21" s="195"/>
      <c r="CL21" s="190"/>
      <c r="CM21" s="195"/>
      <c r="CN21" s="203"/>
      <c r="CO21" s="190"/>
      <c r="CP21" s="195"/>
      <c r="CQ21" s="190"/>
      <c r="CR21" s="185"/>
      <c r="CS21" s="185"/>
      <c r="CT21" s="195"/>
      <c r="CU21" s="264"/>
      <c r="CV21" s="190"/>
      <c r="CW21" s="158"/>
      <c r="CX21" s="158"/>
      <c r="CY21" s="158"/>
      <c r="CZ21" s="158"/>
      <c r="DA21" s="158"/>
      <c r="DB21" s="158"/>
      <c r="DC21" s="158"/>
      <c r="DD21" s="158"/>
      <c r="DE21" s="158"/>
      <c r="DF21" s="158"/>
      <c r="DG21" s="158"/>
      <c r="DH21" s="158"/>
      <c r="DI21" s="158"/>
      <c r="DJ21" s="158"/>
      <c r="DK21" s="159"/>
      <c r="DL21" s="195"/>
      <c r="DM21" s="195"/>
      <c r="DN21" s="254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</row>
    <row r="22" spans="1:132" ht="19.350000000000001" customHeight="1" thickBot="1" x14ac:dyDescent="0.45">
      <c r="A22" s="7" t="s">
        <v>22</v>
      </c>
      <c r="B22" s="39" t="s">
        <v>25</v>
      </c>
      <c r="C22" s="83"/>
      <c r="D22" s="52">
        <v>0</v>
      </c>
      <c r="E22" s="105"/>
      <c r="F22" s="123">
        <v>0</v>
      </c>
      <c r="G22" s="288">
        <v>0</v>
      </c>
      <c r="H22" s="290"/>
      <c r="I22" s="90">
        <v>0</v>
      </c>
      <c r="J22" s="140">
        <v>0</v>
      </c>
      <c r="K22" s="288">
        <v>0</v>
      </c>
      <c r="L22" s="289"/>
      <c r="M22" s="289"/>
      <c r="N22" s="289"/>
      <c r="O22" s="289"/>
      <c r="P22" s="289"/>
      <c r="Q22" s="290"/>
      <c r="R22" s="288">
        <v>0</v>
      </c>
      <c r="S22" s="289"/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90"/>
      <c r="AJ22" s="288">
        <v>0</v>
      </c>
      <c r="AK22" s="289"/>
      <c r="AL22" s="290"/>
      <c r="AM22" s="123">
        <v>0</v>
      </c>
      <c r="AN22" s="123">
        <v>0</v>
      </c>
      <c r="AO22" s="288">
        <v>0</v>
      </c>
      <c r="AP22" s="289"/>
      <c r="AQ22" s="290"/>
      <c r="AR22" s="288">
        <v>0</v>
      </c>
      <c r="AS22" s="289"/>
      <c r="AT22" s="290"/>
      <c r="AU22" s="288">
        <v>0</v>
      </c>
      <c r="AV22" s="289"/>
      <c r="AW22" s="289"/>
      <c r="AX22" s="289"/>
      <c r="AY22" s="289"/>
      <c r="AZ22" s="289"/>
      <c r="BA22" s="289"/>
      <c r="BB22" s="290"/>
      <c r="BC22" s="288">
        <v>0</v>
      </c>
      <c r="BD22" s="289"/>
      <c r="BE22" s="289"/>
      <c r="BF22" s="289"/>
      <c r="BG22" s="289"/>
      <c r="BH22" s="289"/>
      <c r="BI22" s="289"/>
      <c r="BJ22" s="289"/>
      <c r="BK22" s="289"/>
      <c r="BL22" s="289"/>
      <c r="BM22" s="289"/>
      <c r="BN22" s="289"/>
      <c r="BO22" s="290"/>
      <c r="BP22" s="123">
        <v>0</v>
      </c>
      <c r="BQ22" s="123">
        <v>0</v>
      </c>
      <c r="BR22" s="123">
        <v>0</v>
      </c>
      <c r="BS22" s="123">
        <v>0</v>
      </c>
      <c r="BT22" s="288">
        <v>0</v>
      </c>
      <c r="BU22" s="289"/>
      <c r="BV22" s="289"/>
      <c r="BW22" s="289"/>
      <c r="BX22" s="289"/>
      <c r="BY22" s="290"/>
      <c r="BZ22" s="288">
        <v>0</v>
      </c>
      <c r="CA22" s="289"/>
      <c r="CB22" s="289"/>
      <c r="CC22" s="289"/>
      <c r="CD22" s="289"/>
      <c r="CE22" s="290"/>
      <c r="CF22" s="123">
        <v>0</v>
      </c>
      <c r="CG22" s="288">
        <v>0</v>
      </c>
      <c r="CH22" s="290"/>
      <c r="CI22" s="288">
        <v>0</v>
      </c>
      <c r="CJ22" s="289"/>
      <c r="CK22" s="290"/>
      <c r="CL22" s="288">
        <v>0</v>
      </c>
      <c r="CM22" s="290"/>
      <c r="CN22" s="123">
        <v>0</v>
      </c>
      <c r="CO22" s="288">
        <v>0</v>
      </c>
      <c r="CP22" s="290"/>
      <c r="CQ22" s="288">
        <v>0</v>
      </c>
      <c r="CR22" s="289"/>
      <c r="CS22" s="289"/>
      <c r="CT22" s="290"/>
      <c r="CU22" s="233">
        <v>0</v>
      </c>
      <c r="CV22" s="271">
        <v>0</v>
      </c>
      <c r="CW22" s="272"/>
      <c r="CX22" s="272"/>
      <c r="CY22" s="272"/>
      <c r="CZ22" s="272"/>
      <c r="DA22" s="272"/>
      <c r="DB22" s="272"/>
      <c r="DC22" s="272"/>
      <c r="DD22" s="272"/>
      <c r="DE22" s="272"/>
      <c r="DF22" s="272"/>
      <c r="DG22" s="272"/>
      <c r="DH22" s="272"/>
      <c r="DI22" s="272"/>
      <c r="DJ22" s="272"/>
      <c r="DK22" s="273"/>
      <c r="DL22" s="237">
        <v>0</v>
      </c>
      <c r="DM22" s="226">
        <v>0</v>
      </c>
      <c r="DN22" s="255">
        <f>SUM(C22:DM22)</f>
        <v>0</v>
      </c>
    </row>
    <row r="23" spans="1:132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</row>
    <row r="24" spans="1:132" x14ac:dyDescent="0.4"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</row>
    <row r="25" spans="1:132" x14ac:dyDescent="0.4">
      <c r="C25" s="40"/>
      <c r="D25" s="40"/>
      <c r="E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</row>
    <row r="28" spans="1:132" x14ac:dyDescent="0.4"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</row>
  </sheetData>
  <mergeCells count="99">
    <mergeCell ref="CO22:CP22"/>
    <mergeCell ref="CO4:CP4"/>
    <mergeCell ref="CO9:CP9"/>
    <mergeCell ref="CO15:CP15"/>
    <mergeCell ref="CO18:CP18"/>
    <mergeCell ref="CO19:CP19"/>
    <mergeCell ref="CL22:CM22"/>
    <mergeCell ref="CL4:CM4"/>
    <mergeCell ref="CL9:CM9"/>
    <mergeCell ref="CL15:CM15"/>
    <mergeCell ref="CL18:CM18"/>
    <mergeCell ref="CL19:CM19"/>
    <mergeCell ref="CG9:CH9"/>
    <mergeCell ref="CG4:CH4"/>
    <mergeCell ref="CG15:CH15"/>
    <mergeCell ref="CG22:CH22"/>
    <mergeCell ref="CG18:CH18"/>
    <mergeCell ref="CG19:CH19"/>
    <mergeCell ref="BZ9:CE9"/>
    <mergeCell ref="BZ18:CE18"/>
    <mergeCell ref="BZ22:CE22"/>
    <mergeCell ref="BZ4:CE4"/>
    <mergeCell ref="BZ15:CE15"/>
    <mergeCell ref="BC19:BO19"/>
    <mergeCell ref="BC22:BO22"/>
    <mergeCell ref="AU11:BB11"/>
    <mergeCell ref="AU13:BB13"/>
    <mergeCell ref="AU18:BB18"/>
    <mergeCell ref="AU19:BB19"/>
    <mergeCell ref="AU22:BB22"/>
    <mergeCell ref="BC4:BO4"/>
    <mergeCell ref="BC11:BO11"/>
    <mergeCell ref="BC13:BO13"/>
    <mergeCell ref="BC18:BO18"/>
    <mergeCell ref="AR4:AT4"/>
    <mergeCell ref="AR11:AT11"/>
    <mergeCell ref="AR13:AT13"/>
    <mergeCell ref="AR18:AT18"/>
    <mergeCell ref="AU4:BB4"/>
    <mergeCell ref="G22:H22"/>
    <mergeCell ref="G19:H19"/>
    <mergeCell ref="G18:H18"/>
    <mergeCell ref="G13:H13"/>
    <mergeCell ref="G11:H11"/>
    <mergeCell ref="A1:B1"/>
    <mergeCell ref="A2:B2"/>
    <mergeCell ref="C4:E4"/>
    <mergeCell ref="C11:E11"/>
    <mergeCell ref="G4:H4"/>
    <mergeCell ref="K19:Q19"/>
    <mergeCell ref="R22:AI22"/>
    <mergeCell ref="R11:AI11"/>
    <mergeCell ref="R4:AI4"/>
    <mergeCell ref="R13:AI13"/>
    <mergeCell ref="R18:AI18"/>
    <mergeCell ref="R19:AI19"/>
    <mergeCell ref="K22:Q22"/>
    <mergeCell ref="K4:Q4"/>
    <mergeCell ref="K11:Q11"/>
    <mergeCell ref="K13:Q13"/>
    <mergeCell ref="K18:Q18"/>
    <mergeCell ref="AJ22:AL22"/>
    <mergeCell ref="AJ4:AL4"/>
    <mergeCell ref="AJ11:AL11"/>
    <mergeCell ref="AJ13:AL13"/>
    <mergeCell ref="AJ18:AL18"/>
    <mergeCell ref="AJ19:AL19"/>
    <mergeCell ref="AR22:AT22"/>
    <mergeCell ref="AO22:AQ22"/>
    <mergeCell ref="AO4:AQ4"/>
    <mergeCell ref="AO11:AQ11"/>
    <mergeCell ref="AO13:AQ13"/>
    <mergeCell ref="AO18:AQ18"/>
    <mergeCell ref="AO19:AQ19"/>
    <mergeCell ref="AR19:AT19"/>
    <mergeCell ref="BT4:BY4"/>
    <mergeCell ref="BT9:BY9"/>
    <mergeCell ref="BT18:BY18"/>
    <mergeCell ref="BT19:BY19"/>
    <mergeCell ref="BT22:BY22"/>
    <mergeCell ref="BT15:BY15"/>
    <mergeCell ref="CI22:CK22"/>
    <mergeCell ref="CI4:CK4"/>
    <mergeCell ref="CI9:CK9"/>
    <mergeCell ref="CI15:CK15"/>
    <mergeCell ref="CI18:CK18"/>
    <mergeCell ref="CI19:CK19"/>
    <mergeCell ref="CQ22:CT22"/>
    <mergeCell ref="CQ4:CT4"/>
    <mergeCell ref="CQ9:CT9"/>
    <mergeCell ref="CQ15:CT15"/>
    <mergeCell ref="CQ18:CT18"/>
    <mergeCell ref="CQ19:CT19"/>
    <mergeCell ref="CV22:DK22"/>
    <mergeCell ref="CV4:DK4"/>
    <mergeCell ref="CV11:DK11"/>
    <mergeCell ref="CV13:DK13"/>
    <mergeCell ref="CV18:DK18"/>
    <mergeCell ref="CV19:DK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2024-11-01T06:15:06Z</dcterms:modified>
</cp:coreProperties>
</file>