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1A20E4A7-0394-4010-8E87-5AE849618D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" i="3" l="1"/>
  <c r="AH9" i="3"/>
  <c r="AH22" i="3" l="1"/>
  <c r="AH19" i="3" l="1"/>
  <c r="AH18" i="3"/>
</calcChain>
</file>

<file path=xl/sharedStrings.xml><?xml version="1.0" encoding="utf-8"?>
<sst xmlns="http://schemas.openxmlformats.org/spreadsheetml/2006/main" count="38" uniqueCount="36">
  <si>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</si>
  <si>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</si>
  <si>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</si>
  <si>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</si>
  <si>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</si>
  <si>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</si>
  <si>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</si>
  <si>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</si>
  <si>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</si>
  <si>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</si>
  <si>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</si>
  <si>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</si>
  <si>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</si>
  <si>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</si>
  <si>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</si>
  <si>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</si>
  <si>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</si>
  <si>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</si>
  <si>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</si>
  <si>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</si>
  <si>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</si>
  <si>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</si>
  <si>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</si>
  <si>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</si>
  <si>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</si>
  <si>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</si>
  <si>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</si>
  <si>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</si>
  <si>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</si>
  <si>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</si>
  <si>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</si>
  <si>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IULIE 2025</t>
  </si>
  <si>
    <t>TSO balancing actions - JULY 2025</t>
  </si>
  <si>
    <t>6-iul</t>
  </si>
  <si>
    <t>8-iul</t>
  </si>
  <si>
    <t>13-iul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</si>
</sst>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1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"/>
  <sheetViews>
    <sheetView tabSelected="1" topLeftCell="A3" zoomScale="80" zoomScaleNormal="80" zoomScaleSheetLayoutView="50" workbookViewId="0">
      <pane xSplit="1" topLeftCell="V1" activePane="topRight" state="frozen"/>
      <selection pane="topRight" activeCell="AK16" sqref="AK16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33" width="10.5546875" style="1" customWidth="1"/>
    <col min="34" max="34" width="16" style="1" customWidth="1"/>
    <col min="35" max="16384" width="9.44140625" style="1"/>
  </cols>
  <sheetData>
    <row r="1" spans="1:35" ht="21" customHeight="1" x14ac:dyDescent="0.55000000000000004">
      <c r="A1" s="192" t="s">
        <v>3</v>
      </c>
      <c r="B1" s="192"/>
    </row>
    <row r="2" spans="1:35" ht="21" customHeight="1" x14ac:dyDescent="0.55000000000000004">
      <c r="A2" s="192" t="s">
        <v>5</v>
      </c>
      <c r="B2" s="192"/>
    </row>
    <row r="3" spans="1:35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5" s="18" customFormat="1" ht="21" thickBot="1" x14ac:dyDescent="0.35">
      <c r="A4" s="17" t="s">
        <v>31</v>
      </c>
      <c r="B4" s="28" t="s">
        <v>32</v>
      </c>
      <c r="C4" s="69">
        <v>45839</v>
      </c>
      <c r="D4" s="175">
        <v>45840</v>
      </c>
      <c r="E4" s="195"/>
      <c r="F4" s="195"/>
      <c r="G4" s="195"/>
      <c r="H4" s="195"/>
      <c r="I4" s="195"/>
      <c r="J4" s="195"/>
      <c r="K4" s="195"/>
      <c r="L4" s="195"/>
      <c r="M4" s="176"/>
      <c r="N4" s="100">
        <v>45841</v>
      </c>
      <c r="O4" s="175">
        <v>45842</v>
      </c>
      <c r="P4" s="176"/>
      <c r="Q4" s="175">
        <v>45843</v>
      </c>
      <c r="R4" s="195"/>
      <c r="S4" s="195"/>
      <c r="T4" s="195"/>
      <c r="U4" s="195"/>
      <c r="V4" s="176"/>
      <c r="W4" s="69" t="s">
        <v>33</v>
      </c>
      <c r="X4" s="69">
        <v>45845</v>
      </c>
      <c r="Y4" s="69" t="s">
        <v>34</v>
      </c>
      <c r="Z4" s="69">
        <v>45847</v>
      </c>
      <c r="AA4" s="69">
        <v>45848</v>
      </c>
      <c r="AB4" s="175">
        <v>45849</v>
      </c>
      <c r="AC4" s="176"/>
      <c r="AD4" s="69">
        <v>45850</v>
      </c>
      <c r="AE4" s="69" t="s">
        <v>35</v>
      </c>
      <c r="AF4" s="198"/>
      <c r="AG4" s="49"/>
      <c r="AH4" s="51" t="s">
        <v>30</v>
      </c>
    </row>
    <row r="5" spans="1:35" ht="19.350000000000001" customHeight="1" x14ac:dyDescent="0.4">
      <c r="A5" s="16" t="s">
        <v>26</v>
      </c>
      <c r="B5" s="29" t="s">
        <v>28</v>
      </c>
      <c r="C5" s="82"/>
      <c r="D5" s="101"/>
      <c r="E5" s="81"/>
      <c r="F5" s="81"/>
      <c r="G5" s="81"/>
      <c r="H5" s="81"/>
      <c r="I5" s="81"/>
      <c r="J5" s="81"/>
      <c r="K5" s="81"/>
      <c r="L5" s="81"/>
      <c r="M5" s="113"/>
      <c r="N5" s="128"/>
      <c r="O5" s="150"/>
      <c r="P5" s="153"/>
      <c r="Q5" s="150"/>
      <c r="R5" s="152"/>
      <c r="S5" s="152"/>
      <c r="T5" s="152"/>
      <c r="U5" s="152"/>
      <c r="V5" s="151"/>
      <c r="W5" s="171"/>
      <c r="X5" s="171"/>
      <c r="Y5" s="171"/>
      <c r="Z5" s="171"/>
      <c r="AA5" s="171"/>
      <c r="AB5" s="150"/>
      <c r="AC5" s="153"/>
      <c r="AD5" s="171"/>
      <c r="AE5" s="171"/>
      <c r="AF5" s="152"/>
      <c r="AG5" s="151"/>
      <c r="AH5" s="52"/>
    </row>
    <row r="6" spans="1:35" ht="19.350000000000001" customHeight="1" x14ac:dyDescent="0.4">
      <c r="A6" s="3"/>
      <c r="B6" s="30"/>
      <c r="C6" s="83"/>
      <c r="D6" s="102"/>
      <c r="E6" s="70"/>
      <c r="F6" s="70"/>
      <c r="G6" s="70"/>
      <c r="H6" s="70"/>
      <c r="I6" s="70"/>
      <c r="J6" s="70"/>
      <c r="K6" s="70"/>
      <c r="L6" s="70"/>
      <c r="M6" s="114"/>
      <c r="N6" s="129"/>
      <c r="O6" s="102"/>
      <c r="P6" s="154"/>
      <c r="Q6" s="102"/>
      <c r="R6" s="70"/>
      <c r="S6" s="70"/>
      <c r="T6" s="70"/>
      <c r="U6" s="70"/>
      <c r="V6" s="48"/>
      <c r="W6" s="83"/>
      <c r="X6" s="83"/>
      <c r="Y6" s="83"/>
      <c r="Z6" s="83"/>
      <c r="AA6" s="83"/>
      <c r="AB6" s="102"/>
      <c r="AC6" s="154"/>
      <c r="AD6" s="83"/>
      <c r="AE6" s="83"/>
      <c r="AF6" s="70"/>
      <c r="AG6" s="48"/>
      <c r="AH6" s="53"/>
    </row>
    <row r="7" spans="1:35" ht="19.350000000000001" customHeight="1" thickBot="1" x14ac:dyDescent="0.45">
      <c r="A7" s="14" t="s">
        <v>16</v>
      </c>
      <c r="B7" s="31" t="s">
        <v>6</v>
      </c>
      <c r="C7" s="84"/>
      <c r="D7" s="103"/>
      <c r="E7" s="71"/>
      <c r="F7" s="71"/>
      <c r="G7" s="71"/>
      <c r="H7" s="71"/>
      <c r="I7" s="71"/>
      <c r="J7" s="71"/>
      <c r="K7" s="71"/>
      <c r="L7" s="71"/>
      <c r="M7" s="115"/>
      <c r="N7" s="131"/>
      <c r="O7" s="103"/>
      <c r="P7" s="155"/>
      <c r="Q7" s="103"/>
      <c r="R7" s="71"/>
      <c r="S7" s="71"/>
      <c r="T7" s="71"/>
      <c r="U7" s="71"/>
      <c r="V7" s="63"/>
      <c r="W7" s="84"/>
      <c r="X7" s="84"/>
      <c r="Y7" s="84"/>
      <c r="Z7" s="84"/>
      <c r="AA7" s="84"/>
      <c r="AB7" s="103"/>
      <c r="AC7" s="155"/>
      <c r="AD7" s="84"/>
      <c r="AE7" s="84"/>
      <c r="AF7" s="71"/>
      <c r="AG7" s="63"/>
      <c r="AH7" s="54"/>
    </row>
    <row r="8" spans="1:35" ht="19.350000000000001" customHeight="1" x14ac:dyDescent="0.4">
      <c r="A8" s="15" t="s">
        <v>20</v>
      </c>
      <c r="B8" s="23" t="s">
        <v>23</v>
      </c>
      <c r="C8" s="85"/>
      <c r="D8" s="104"/>
      <c r="E8" s="72"/>
      <c r="F8" s="72"/>
      <c r="G8" s="72"/>
      <c r="H8" s="72"/>
      <c r="I8" s="72"/>
      <c r="J8" s="72"/>
      <c r="K8" s="72"/>
      <c r="L8" s="72"/>
      <c r="M8" s="116"/>
      <c r="N8" s="144"/>
      <c r="O8" s="156"/>
      <c r="P8" s="157"/>
      <c r="Q8" s="156"/>
      <c r="R8" s="136"/>
      <c r="S8" s="136"/>
      <c r="T8" s="136"/>
      <c r="U8" s="136"/>
      <c r="V8" s="130"/>
      <c r="W8" s="144"/>
      <c r="X8" s="144"/>
      <c r="Y8" s="144"/>
      <c r="Z8" s="144"/>
      <c r="AA8" s="144"/>
      <c r="AB8" s="156"/>
      <c r="AC8" s="157"/>
      <c r="AD8" s="144"/>
      <c r="AE8" s="144"/>
      <c r="AF8" s="136"/>
      <c r="AG8" s="130"/>
      <c r="AH8" s="55"/>
    </row>
    <row r="9" spans="1:35" s="22" customFormat="1" ht="19.350000000000001" customHeight="1" x14ac:dyDescent="0.4">
      <c r="A9" s="26" t="s">
        <v>13</v>
      </c>
      <c r="B9" s="27" t="s">
        <v>14</v>
      </c>
      <c r="C9" s="86">
        <v>700000</v>
      </c>
      <c r="D9" s="105">
        <v>1080000</v>
      </c>
      <c r="E9" s="73">
        <v>39000</v>
      </c>
      <c r="F9" s="73">
        <v>70000</v>
      </c>
      <c r="G9" s="73">
        <v>100000</v>
      </c>
      <c r="H9" s="73">
        <v>1000</v>
      </c>
      <c r="I9" s="73">
        <v>650000</v>
      </c>
      <c r="J9" s="73">
        <v>10000</v>
      </c>
      <c r="K9" s="73">
        <v>350000</v>
      </c>
      <c r="L9" s="73">
        <v>420000</v>
      </c>
      <c r="M9" s="117">
        <v>500000</v>
      </c>
      <c r="N9" s="86">
        <v>0</v>
      </c>
      <c r="O9" s="184">
        <v>0</v>
      </c>
      <c r="P9" s="186"/>
      <c r="Q9" s="184">
        <v>0</v>
      </c>
      <c r="R9" s="185"/>
      <c r="S9" s="185"/>
      <c r="T9" s="185"/>
      <c r="U9" s="185"/>
      <c r="V9" s="186"/>
      <c r="W9" s="86">
        <v>187000</v>
      </c>
      <c r="X9" s="86">
        <v>0</v>
      </c>
      <c r="Y9" s="86">
        <v>0</v>
      </c>
      <c r="Z9" s="86">
        <v>0</v>
      </c>
      <c r="AA9" s="86">
        <v>0</v>
      </c>
      <c r="AB9" s="184">
        <v>0</v>
      </c>
      <c r="AC9" s="186"/>
      <c r="AD9" s="86">
        <v>0</v>
      </c>
      <c r="AE9" s="86">
        <v>0</v>
      </c>
      <c r="AF9" s="73"/>
      <c r="AG9" s="68"/>
      <c r="AH9" s="56">
        <f>SUM(C9:AG9)</f>
        <v>4107000</v>
      </c>
    </row>
    <row r="10" spans="1:35" ht="19.350000000000001" customHeight="1" x14ac:dyDescent="0.4">
      <c r="A10" s="4" t="s">
        <v>0</v>
      </c>
      <c r="B10" s="24" t="s">
        <v>7</v>
      </c>
      <c r="C10" s="87">
        <v>180</v>
      </c>
      <c r="D10" s="106">
        <v>169</v>
      </c>
      <c r="E10" s="74">
        <v>180</v>
      </c>
      <c r="F10" s="74">
        <v>181</v>
      </c>
      <c r="G10" s="74">
        <v>181.1</v>
      </c>
      <c r="H10" s="74">
        <v>181.5</v>
      </c>
      <c r="I10" s="74">
        <v>181.51</v>
      </c>
      <c r="J10" s="74">
        <v>182.55</v>
      </c>
      <c r="K10" s="74">
        <v>182.6</v>
      </c>
      <c r="L10" s="74">
        <v>183</v>
      </c>
      <c r="M10" s="118">
        <v>185</v>
      </c>
      <c r="N10" s="87"/>
      <c r="O10" s="106"/>
      <c r="P10" s="158"/>
      <c r="Q10" s="106"/>
      <c r="R10" s="74"/>
      <c r="S10" s="74"/>
      <c r="T10" s="74"/>
      <c r="U10" s="74"/>
      <c r="V10" s="46"/>
      <c r="W10" s="87">
        <v>178</v>
      </c>
      <c r="X10" s="87"/>
      <c r="Y10" s="87"/>
      <c r="Z10" s="87"/>
      <c r="AA10" s="87"/>
      <c r="AB10" s="106"/>
      <c r="AC10" s="158"/>
      <c r="AD10" s="87"/>
      <c r="AE10" s="87"/>
      <c r="AF10" s="74"/>
      <c r="AG10" s="46"/>
      <c r="AH10" s="56"/>
    </row>
    <row r="11" spans="1:35" s="2" customFormat="1" ht="19.350000000000001" customHeight="1" thickBot="1" x14ac:dyDescent="0.45">
      <c r="A11" s="20" t="s">
        <v>4</v>
      </c>
      <c r="B11" s="25" t="s">
        <v>8</v>
      </c>
      <c r="C11" s="88">
        <v>180</v>
      </c>
      <c r="D11" s="193">
        <v>178.13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45"/>
      <c r="O11" s="159"/>
      <c r="P11" s="160"/>
      <c r="Q11" s="159"/>
      <c r="R11" s="137"/>
      <c r="S11" s="137"/>
      <c r="T11" s="137"/>
      <c r="U11" s="137"/>
      <c r="V11" s="132"/>
      <c r="W11" s="145">
        <v>178</v>
      </c>
      <c r="X11" s="145"/>
      <c r="Y11" s="145"/>
      <c r="Z11" s="145"/>
      <c r="AA11" s="145"/>
      <c r="AB11" s="159"/>
      <c r="AC11" s="160"/>
      <c r="AD11" s="145"/>
      <c r="AE11" s="145"/>
      <c r="AF11" s="137"/>
      <c r="AG11" s="132"/>
      <c r="AH11" s="57"/>
    </row>
    <row r="12" spans="1:35" ht="19.350000000000001" customHeight="1" x14ac:dyDescent="0.4">
      <c r="A12" s="12" t="s">
        <v>21</v>
      </c>
      <c r="B12" s="32" t="s">
        <v>24</v>
      </c>
      <c r="C12" s="89"/>
      <c r="D12" s="107"/>
      <c r="E12" s="75"/>
      <c r="F12" s="75"/>
      <c r="G12" s="75"/>
      <c r="H12" s="75"/>
      <c r="I12" s="75"/>
      <c r="J12" s="75"/>
      <c r="K12" s="75"/>
      <c r="L12" s="75"/>
      <c r="M12" s="119"/>
      <c r="N12" s="89"/>
      <c r="O12" s="107"/>
      <c r="P12" s="161"/>
      <c r="Q12" s="107"/>
      <c r="R12" s="75"/>
      <c r="S12" s="75"/>
      <c r="T12" s="75"/>
      <c r="U12" s="75"/>
      <c r="V12" s="64"/>
      <c r="W12" s="89"/>
      <c r="X12" s="89"/>
      <c r="Y12" s="89"/>
      <c r="Z12" s="89"/>
      <c r="AA12" s="89"/>
      <c r="AB12" s="107"/>
      <c r="AC12" s="161"/>
      <c r="AD12" s="89"/>
      <c r="AE12" s="89"/>
      <c r="AF12" s="75"/>
      <c r="AG12" s="64"/>
      <c r="AH12" s="58"/>
    </row>
    <row r="13" spans="1:35" ht="19.350000000000001" customHeight="1" x14ac:dyDescent="0.4">
      <c r="A13" s="5" t="s">
        <v>13</v>
      </c>
      <c r="B13" s="33" t="s">
        <v>14</v>
      </c>
      <c r="C13" s="90">
        <v>0</v>
      </c>
      <c r="D13" s="196">
        <v>0</v>
      </c>
      <c r="E13" s="197"/>
      <c r="F13" s="197"/>
      <c r="G13" s="197"/>
      <c r="H13" s="197"/>
      <c r="I13" s="197"/>
      <c r="J13" s="197"/>
      <c r="K13" s="197"/>
      <c r="L13" s="197"/>
      <c r="M13" s="197"/>
      <c r="N13" s="90">
        <v>0</v>
      </c>
      <c r="O13" s="162">
        <v>320000</v>
      </c>
      <c r="P13" s="163">
        <v>210000</v>
      </c>
      <c r="Q13" s="162">
        <v>300000</v>
      </c>
      <c r="R13" s="138">
        <v>130000</v>
      </c>
      <c r="S13" s="138">
        <v>100000</v>
      </c>
      <c r="T13" s="138">
        <v>330000</v>
      </c>
      <c r="U13" s="138">
        <v>200000</v>
      </c>
      <c r="V13" s="50">
        <v>930000</v>
      </c>
      <c r="W13" s="90">
        <v>0</v>
      </c>
      <c r="X13" s="90">
        <v>0</v>
      </c>
      <c r="Y13" s="90">
        <v>594000</v>
      </c>
      <c r="Z13" s="90">
        <v>4530000</v>
      </c>
      <c r="AA13" s="90">
        <v>1532000</v>
      </c>
      <c r="AB13" s="162">
        <v>100000</v>
      </c>
      <c r="AC13" s="163">
        <v>1845000</v>
      </c>
      <c r="AD13" s="90">
        <v>0</v>
      </c>
      <c r="AE13" s="90">
        <v>480000</v>
      </c>
      <c r="AF13" s="138"/>
      <c r="AG13" s="50"/>
      <c r="AH13" s="56">
        <f>SUM(C13:AG13)</f>
        <v>11601000</v>
      </c>
    </row>
    <row r="14" spans="1:35" ht="19.350000000000001" customHeight="1" x14ac:dyDescent="0.4">
      <c r="A14" s="5" t="s">
        <v>15</v>
      </c>
      <c r="B14" s="33" t="s">
        <v>9</v>
      </c>
      <c r="C14" s="91"/>
      <c r="D14" s="108"/>
      <c r="E14" s="76"/>
      <c r="F14" s="76"/>
      <c r="G14" s="76"/>
      <c r="H14" s="76"/>
      <c r="I14" s="76"/>
      <c r="J14" s="76"/>
      <c r="K14" s="76"/>
      <c r="L14" s="76"/>
      <c r="M14" s="120"/>
      <c r="N14" s="91"/>
      <c r="O14" s="108">
        <v>183</v>
      </c>
      <c r="P14" s="164">
        <v>185</v>
      </c>
      <c r="Q14" s="108">
        <v>173</v>
      </c>
      <c r="R14" s="76">
        <v>174</v>
      </c>
      <c r="S14" s="76">
        <v>174.99</v>
      </c>
      <c r="T14" s="76">
        <v>175</v>
      </c>
      <c r="U14" s="76">
        <v>180</v>
      </c>
      <c r="V14" s="47">
        <v>181</v>
      </c>
      <c r="W14" s="91"/>
      <c r="X14" s="91"/>
      <c r="Y14" s="91">
        <v>184</v>
      </c>
      <c r="Z14" s="91">
        <v>190</v>
      </c>
      <c r="AA14" s="91">
        <v>190</v>
      </c>
      <c r="AB14" s="108">
        <v>195</v>
      </c>
      <c r="AC14" s="164">
        <v>195.5</v>
      </c>
      <c r="AD14" s="91"/>
      <c r="AE14" s="91">
        <v>194.5</v>
      </c>
      <c r="AF14" s="76"/>
      <c r="AG14" s="47"/>
      <c r="AH14" s="56"/>
    </row>
    <row r="15" spans="1:35" s="2" customFormat="1" ht="19.350000000000001" customHeight="1" thickBot="1" x14ac:dyDescent="0.45">
      <c r="A15" s="13" t="s">
        <v>17</v>
      </c>
      <c r="B15" s="34" t="s">
        <v>10</v>
      </c>
      <c r="C15" s="92"/>
      <c r="D15" s="109"/>
      <c r="E15" s="77"/>
      <c r="F15" s="77"/>
      <c r="G15" s="77"/>
      <c r="H15" s="77"/>
      <c r="I15" s="77"/>
      <c r="J15" s="77"/>
      <c r="K15" s="77"/>
      <c r="L15" s="77"/>
      <c r="M15" s="121"/>
      <c r="N15" s="92"/>
      <c r="O15" s="177">
        <v>183.79</v>
      </c>
      <c r="P15" s="178"/>
      <c r="Q15" s="177">
        <v>177.94</v>
      </c>
      <c r="R15" s="183"/>
      <c r="S15" s="183"/>
      <c r="T15" s="183"/>
      <c r="U15" s="183"/>
      <c r="V15" s="178"/>
      <c r="W15" s="92"/>
      <c r="X15" s="92"/>
      <c r="Y15" s="92">
        <v>184</v>
      </c>
      <c r="Z15" s="92">
        <v>190</v>
      </c>
      <c r="AA15" s="92">
        <v>190</v>
      </c>
      <c r="AB15" s="177">
        <v>195.47429305912596</v>
      </c>
      <c r="AC15" s="178"/>
      <c r="AD15" s="92"/>
      <c r="AE15" s="92">
        <v>194.5</v>
      </c>
      <c r="AF15" s="77"/>
      <c r="AG15" s="65"/>
      <c r="AH15" s="59"/>
      <c r="AI15" s="44"/>
    </row>
    <row r="16" spans="1:35" ht="19.350000000000001" customHeight="1" thickBot="1" x14ac:dyDescent="0.45">
      <c r="A16" s="8"/>
      <c r="B16" s="35"/>
      <c r="C16" s="93"/>
      <c r="D16" s="110"/>
      <c r="E16" s="78"/>
      <c r="F16" s="78"/>
      <c r="G16" s="78"/>
      <c r="H16" s="78"/>
      <c r="I16" s="78"/>
      <c r="J16" s="78"/>
      <c r="K16" s="78"/>
      <c r="L16" s="78"/>
      <c r="M16" s="122"/>
      <c r="N16" s="146"/>
      <c r="O16" s="165"/>
      <c r="P16" s="166"/>
      <c r="Q16" s="165"/>
      <c r="R16" s="125"/>
      <c r="S16" s="125"/>
      <c r="T16" s="125"/>
      <c r="U16" s="125"/>
      <c r="V16" s="166"/>
      <c r="W16" s="146"/>
      <c r="X16" s="146"/>
      <c r="Y16" s="146"/>
      <c r="Z16" s="93"/>
      <c r="AA16" s="93"/>
      <c r="AB16" s="172"/>
      <c r="AC16" s="173"/>
      <c r="AD16" s="93"/>
      <c r="AE16" s="93"/>
      <c r="AF16" s="78"/>
      <c r="AG16" s="127"/>
      <c r="AH16" s="60"/>
      <c r="AI16" s="40"/>
    </row>
    <row r="17" spans="1:49" ht="19.350000000000001" customHeight="1" x14ac:dyDescent="0.4">
      <c r="A17" s="11" t="s">
        <v>2</v>
      </c>
      <c r="B17" s="36" t="s">
        <v>11</v>
      </c>
      <c r="C17" s="94"/>
      <c r="D17" s="111"/>
      <c r="E17" s="79"/>
      <c r="F17" s="79"/>
      <c r="G17" s="79"/>
      <c r="H17" s="79"/>
      <c r="I17" s="79"/>
      <c r="J17" s="79"/>
      <c r="K17" s="79"/>
      <c r="L17" s="79"/>
      <c r="M17" s="123"/>
      <c r="N17" s="147"/>
      <c r="O17" s="167"/>
      <c r="P17" s="168"/>
      <c r="Q17" s="167"/>
      <c r="R17" s="139"/>
      <c r="S17" s="139"/>
      <c r="T17" s="139"/>
      <c r="U17" s="139"/>
      <c r="V17" s="133"/>
      <c r="W17" s="147"/>
      <c r="X17" s="147"/>
      <c r="Y17" s="147"/>
      <c r="Z17" s="147"/>
      <c r="AA17" s="147"/>
      <c r="AB17" s="167"/>
      <c r="AC17" s="168"/>
      <c r="AD17" s="147"/>
      <c r="AE17" s="147"/>
      <c r="AF17" s="139"/>
      <c r="AG17" s="133"/>
      <c r="AH17" s="61"/>
    </row>
    <row r="18" spans="1:49" ht="19.350000000000001" customHeight="1" x14ac:dyDescent="0.4">
      <c r="A18" s="6" t="s">
        <v>19</v>
      </c>
      <c r="B18" s="37" t="s">
        <v>18</v>
      </c>
      <c r="C18" s="95">
        <v>0</v>
      </c>
      <c r="D18" s="179">
        <v>0</v>
      </c>
      <c r="E18" s="187"/>
      <c r="F18" s="187"/>
      <c r="G18" s="187"/>
      <c r="H18" s="187"/>
      <c r="I18" s="187"/>
      <c r="J18" s="187"/>
      <c r="K18" s="187"/>
      <c r="L18" s="187"/>
      <c r="M18" s="187"/>
      <c r="N18" s="95">
        <v>0</v>
      </c>
      <c r="O18" s="179">
        <v>0</v>
      </c>
      <c r="P18" s="180"/>
      <c r="Q18" s="179">
        <v>0</v>
      </c>
      <c r="R18" s="187"/>
      <c r="S18" s="187"/>
      <c r="T18" s="187"/>
      <c r="U18" s="187"/>
      <c r="V18" s="180"/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179">
        <v>0</v>
      </c>
      <c r="AC18" s="180"/>
      <c r="AD18" s="95">
        <v>0</v>
      </c>
      <c r="AE18" s="95">
        <v>0</v>
      </c>
      <c r="AF18" s="140"/>
      <c r="AG18" s="66"/>
      <c r="AH18" s="56">
        <f>SUM(C18:AG18)</f>
        <v>0</v>
      </c>
    </row>
    <row r="19" spans="1:49" ht="19.8" thickBot="1" x14ac:dyDescent="0.45">
      <c r="A19" s="9" t="s">
        <v>27</v>
      </c>
      <c r="B19" s="41" t="s">
        <v>29</v>
      </c>
      <c r="C19" s="96">
        <v>0</v>
      </c>
      <c r="D19" s="181">
        <v>0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48">
        <v>0</v>
      </c>
      <c r="O19" s="181">
        <v>0</v>
      </c>
      <c r="P19" s="182"/>
      <c r="Q19" s="181">
        <v>0</v>
      </c>
      <c r="R19" s="188"/>
      <c r="S19" s="188"/>
      <c r="T19" s="188"/>
      <c r="U19" s="188"/>
      <c r="V19" s="182"/>
      <c r="W19" s="148">
        <v>0</v>
      </c>
      <c r="X19" s="148">
        <v>0</v>
      </c>
      <c r="Y19" s="148">
        <v>0</v>
      </c>
      <c r="Z19" s="148">
        <v>0</v>
      </c>
      <c r="AA19" s="148">
        <v>0</v>
      </c>
      <c r="AB19" s="181">
        <v>0</v>
      </c>
      <c r="AC19" s="182"/>
      <c r="AD19" s="148">
        <v>0</v>
      </c>
      <c r="AE19" s="148">
        <v>0</v>
      </c>
      <c r="AF19" s="141"/>
      <c r="AG19" s="134"/>
      <c r="AH19" s="57">
        <f>SUM(C19:AG19)</f>
        <v>0</v>
      </c>
    </row>
    <row r="20" spans="1:49" ht="19.350000000000001" customHeight="1" thickBot="1" x14ac:dyDescent="0.45">
      <c r="A20" s="8"/>
      <c r="B20" s="35"/>
      <c r="C20" s="93"/>
      <c r="D20" s="110"/>
      <c r="E20" s="78"/>
      <c r="F20" s="78"/>
      <c r="G20" s="78"/>
      <c r="H20" s="78"/>
      <c r="I20" s="78"/>
      <c r="J20" s="78"/>
      <c r="K20" s="78"/>
      <c r="L20" s="78"/>
      <c r="M20" s="122"/>
      <c r="N20" s="146"/>
      <c r="O20" s="165"/>
      <c r="P20" s="166"/>
      <c r="Q20" s="165"/>
      <c r="R20" s="125"/>
      <c r="S20" s="125"/>
      <c r="T20" s="125"/>
      <c r="U20" s="125"/>
      <c r="V20" s="166"/>
      <c r="W20" s="146"/>
      <c r="X20" s="146"/>
      <c r="Y20" s="146"/>
      <c r="Z20" s="146"/>
      <c r="AA20" s="93"/>
      <c r="AB20" s="110"/>
      <c r="AC20" s="174"/>
      <c r="AD20" s="93"/>
      <c r="AE20" s="93"/>
      <c r="AF20" s="126"/>
      <c r="AG20" s="127"/>
      <c r="AH20" s="62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 ht="19.350000000000001" customHeight="1" x14ac:dyDescent="0.4">
      <c r="A21" s="10" t="s">
        <v>1</v>
      </c>
      <c r="B21" s="38" t="s">
        <v>12</v>
      </c>
      <c r="C21" s="97"/>
      <c r="D21" s="112"/>
      <c r="E21" s="80"/>
      <c r="F21" s="80"/>
      <c r="G21" s="80"/>
      <c r="H21" s="80"/>
      <c r="I21" s="80"/>
      <c r="J21" s="80"/>
      <c r="K21" s="80"/>
      <c r="L21" s="80"/>
      <c r="M21" s="124"/>
      <c r="N21" s="149"/>
      <c r="O21" s="169"/>
      <c r="P21" s="170"/>
      <c r="Q21" s="169"/>
      <c r="R21" s="142"/>
      <c r="S21" s="142"/>
      <c r="T21" s="142"/>
      <c r="U21" s="142"/>
      <c r="V21" s="135"/>
      <c r="W21" s="149"/>
      <c r="X21" s="149"/>
      <c r="Y21" s="149"/>
      <c r="Z21" s="149"/>
      <c r="AA21" s="149"/>
      <c r="AB21" s="169"/>
      <c r="AC21" s="170"/>
      <c r="AD21" s="149"/>
      <c r="AE21" s="149"/>
      <c r="AF21" s="142"/>
      <c r="AG21" s="135"/>
      <c r="AH21" s="58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</row>
    <row r="22" spans="1:49" ht="19.350000000000001" customHeight="1" thickBot="1" x14ac:dyDescent="0.45">
      <c r="A22" s="7" t="s">
        <v>22</v>
      </c>
      <c r="B22" s="39" t="s">
        <v>25</v>
      </c>
      <c r="C22" s="98">
        <v>0</v>
      </c>
      <c r="D22" s="189">
        <v>0</v>
      </c>
      <c r="E22" s="191"/>
      <c r="F22" s="191"/>
      <c r="G22" s="191"/>
      <c r="H22" s="191"/>
      <c r="I22" s="191"/>
      <c r="J22" s="191"/>
      <c r="K22" s="191"/>
      <c r="L22" s="191"/>
      <c r="M22" s="191"/>
      <c r="N22" s="98">
        <v>0</v>
      </c>
      <c r="O22" s="189">
        <v>0</v>
      </c>
      <c r="P22" s="190"/>
      <c r="Q22" s="189">
        <v>0</v>
      </c>
      <c r="R22" s="191"/>
      <c r="S22" s="191"/>
      <c r="T22" s="191"/>
      <c r="U22" s="191"/>
      <c r="V22" s="190"/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189">
        <v>0</v>
      </c>
      <c r="AC22" s="190"/>
      <c r="AD22" s="98">
        <v>0</v>
      </c>
      <c r="AE22" s="98">
        <v>0</v>
      </c>
      <c r="AF22" s="143"/>
      <c r="AG22" s="67"/>
      <c r="AH22" s="59">
        <f>SUM(C22:AG22)</f>
        <v>0</v>
      </c>
    </row>
    <row r="23" spans="1:49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49" x14ac:dyDescent="0.4">
      <c r="C24" s="44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44"/>
      <c r="AG24" s="44"/>
      <c r="AH24" s="44"/>
    </row>
    <row r="25" spans="1:49" x14ac:dyDescent="0.4">
      <c r="B25" s="43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5"/>
      <c r="AJ25" s="45"/>
      <c r="AK25" s="45"/>
      <c r="AL25" s="45"/>
      <c r="AM25" s="45"/>
    </row>
    <row r="26" spans="1:49" x14ac:dyDescent="0.4">
      <c r="C26" s="40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0"/>
      <c r="AI26" s="40"/>
      <c r="AJ26" s="40"/>
      <c r="AK26" s="40"/>
    </row>
    <row r="28" spans="1:49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30" spans="1:49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</sheetData>
  <mergeCells count="26">
    <mergeCell ref="Q22:V22"/>
    <mergeCell ref="AB4:AC4"/>
    <mergeCell ref="AB9:AC9"/>
    <mergeCell ref="AB15:AC15"/>
    <mergeCell ref="AB18:AC18"/>
    <mergeCell ref="AB19:AC19"/>
    <mergeCell ref="AB22:AC22"/>
    <mergeCell ref="Q4:V4"/>
    <mergeCell ref="A1:B1"/>
    <mergeCell ref="A2:B2"/>
    <mergeCell ref="D11:M11"/>
    <mergeCell ref="D4:M4"/>
    <mergeCell ref="D13:M13"/>
    <mergeCell ref="O22:P22"/>
    <mergeCell ref="O9:P9"/>
    <mergeCell ref="D18:M18"/>
    <mergeCell ref="D19:M19"/>
    <mergeCell ref="D22:M22"/>
    <mergeCell ref="O4:P4"/>
    <mergeCell ref="O15:P15"/>
    <mergeCell ref="O18:P18"/>
    <mergeCell ref="O19:P19"/>
    <mergeCell ref="Q15:V15"/>
    <mergeCell ref="Q9:V9"/>
    <mergeCell ref="Q18:V18"/>
    <mergeCell ref="Q19:V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2025-07-14T04:42:01Z</dcterms:modified>
</cp:coreProperties>
</file>