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8EE2B7DE-1F98-4B54-A164-8E556A3F1AD6}" xr6:coauthVersionLast="36" xr6:coauthVersionMax="36" xr10:uidLastSave="{00000000-0000-0000-0000-000000000000}"/>
  <bookViews>
    <workbookView xWindow="0" yWindow="0" windowWidth="28800" windowHeight="12470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F22" i="3" l="1"/>
  <c r="DF9" i="3" l="1"/>
  <c r="DF19" i="3" l="1"/>
  <c r="DF18" i="3"/>
  <c r="DF13" i="3"/>
</calcChain>
</file>

<file path=xl/sharedStrings.xml><?xml version="1.0" encoding="utf-8"?>
<sst xmlns="http://schemas.openxmlformats.org/spreadsheetml/2006/main" count="41" uniqueCount="39">
  <si>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</si>
  <si>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</si>
  <si>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</si>
  <si>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</si>
  <si>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</si>
  <si>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</si>
  <si>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</si>
  <si>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</si>
  <si>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</si>
  <si>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</si>
  <si>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</si>
  <si>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</si>
  <si>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</si>
  <si>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</si>
  <si>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</si>
  <si>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</si>
  <si>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</si>
  <si>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</si>
  <si>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</si>
  <si>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</si>
  <si>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</si>
  <si>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</si>
  <si>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</si>
  <si>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</si>
  <si>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</si>
  <si>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</si>
  <si>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</si>
  <si>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</si>
  <si>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</si>
  <si>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</si>
  <si>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</si>
  <si>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- IUNIE 2024</t>
  </si>
  <si>
    <t>03-iun</t>
  </si>
  <si>
    <t>04-iun</t>
  </si>
  <si>
    <t>TSO balancing actions - JUNE 2024</t>
  </si>
  <si>
    <t>9-iun</t>
  </si>
  <si>
    <t>10-iun</t>
  </si>
  <si>
    <t>23-iun</t>
  </si>
  <si>
    <t>27-iun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</si>
</sst>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5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" fontId="6" fillId="5" borderId="22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2" fontId="2" fillId="5" borderId="2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4" fontId="6" fillId="5" borderId="3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6" fillId="5" borderId="46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6" fillId="5" borderId="50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" fontId="2" fillId="5" borderId="52" xfId="0" applyNumberFormat="1" applyFont="1" applyFill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4" fontId="6" fillId="5" borderId="53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3" fontId="2" fillId="4" borderId="52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3" borderId="53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9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5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9" xfId="0" applyNumberFormat="1" applyFont="1" applyFill="1" applyBorder="1" applyAlignment="1">
      <alignment horizontal="center" vertical="center"/>
    </xf>
    <xf numFmtId="4" fontId="6" fillId="5" borderId="3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30"/>
  <sheetViews>
    <sheetView tabSelected="1" topLeftCell="A5" zoomScale="85" zoomScaleNormal="85" zoomScaleSheetLayoutView="50" workbookViewId="0">
      <pane xSplit="1" topLeftCell="CR1" activePane="topRight" state="frozen"/>
      <selection pane="topRight" activeCell="CT9" sqref="CT9:DB9"/>
    </sheetView>
  </sheetViews>
  <sheetFormatPr defaultColWidth="9.453125" defaultRowHeight="16.5" x14ac:dyDescent="0.45"/>
  <cols>
    <col min="1" max="1" width="74.6328125" style="1" bestFit="1" customWidth="1"/>
    <col min="2" max="2" width="75" style="1" bestFit="1" customWidth="1"/>
    <col min="3" max="109" width="10.54296875" style="1" customWidth="1"/>
    <col min="110" max="110" width="16" style="1" customWidth="1"/>
    <col min="111" max="16384" width="9.453125" style="1"/>
  </cols>
  <sheetData>
    <row r="1" spans="1:111" ht="21" customHeight="1" x14ac:dyDescent="0.7">
      <c r="A1" s="252" t="s">
        <v>3</v>
      </c>
      <c r="B1" s="252"/>
    </row>
    <row r="2" spans="1:111" ht="21" customHeight="1" x14ac:dyDescent="0.7">
      <c r="A2" s="252" t="s">
        <v>5</v>
      </c>
      <c r="B2" s="252"/>
    </row>
    <row r="3" spans="1:111" ht="21.75" customHeight="1" thickBot="1" x14ac:dyDescent="0.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11" s="18" customFormat="1" ht="21.5" thickBot="1" x14ac:dyDescent="0.4">
      <c r="A4" s="17" t="s">
        <v>31</v>
      </c>
      <c r="B4" s="28" t="s">
        <v>34</v>
      </c>
      <c r="C4" s="237">
        <v>45444</v>
      </c>
      <c r="D4" s="238"/>
      <c r="E4" s="238"/>
      <c r="F4" s="238"/>
      <c r="G4" s="239"/>
      <c r="H4" s="105">
        <v>45445</v>
      </c>
      <c r="I4" s="237" t="s">
        <v>32</v>
      </c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  <c r="U4" s="136" t="s">
        <v>33</v>
      </c>
      <c r="V4" s="105">
        <v>45448</v>
      </c>
      <c r="W4" s="105">
        <v>45449</v>
      </c>
      <c r="X4" s="105">
        <v>45450</v>
      </c>
      <c r="Y4" s="237">
        <v>45451</v>
      </c>
      <c r="Z4" s="238"/>
      <c r="AA4" s="238"/>
      <c r="AB4" s="238"/>
      <c r="AC4" s="238"/>
      <c r="AD4" s="238"/>
      <c r="AE4" s="238"/>
      <c r="AF4" s="238"/>
      <c r="AG4" s="239"/>
      <c r="AH4" s="237" t="s">
        <v>35</v>
      </c>
      <c r="AI4" s="238"/>
      <c r="AJ4" s="238"/>
      <c r="AK4" s="239"/>
      <c r="AL4" s="237" t="s">
        <v>36</v>
      </c>
      <c r="AM4" s="238"/>
      <c r="AN4" s="238"/>
      <c r="AO4" s="239"/>
      <c r="AP4" s="237">
        <v>45454</v>
      </c>
      <c r="AQ4" s="239"/>
      <c r="AR4" s="237">
        <v>45455</v>
      </c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9"/>
      <c r="BD4" s="237">
        <v>45456</v>
      </c>
      <c r="BE4" s="238"/>
      <c r="BF4" s="238"/>
      <c r="BG4" s="238"/>
      <c r="BH4" s="238"/>
      <c r="BI4" s="238"/>
      <c r="BJ4" s="238"/>
      <c r="BK4" s="238"/>
      <c r="BL4" s="239"/>
      <c r="BM4" s="237">
        <v>45457</v>
      </c>
      <c r="BN4" s="238"/>
      <c r="BO4" s="238"/>
      <c r="BP4" s="238"/>
      <c r="BQ4" s="238"/>
      <c r="BR4" s="238"/>
      <c r="BS4" s="238"/>
      <c r="BT4" s="238"/>
      <c r="BU4" s="238"/>
      <c r="BV4" s="238"/>
      <c r="BW4" s="239"/>
      <c r="BX4" s="237">
        <v>45458</v>
      </c>
      <c r="BY4" s="238"/>
      <c r="BZ4" s="238"/>
      <c r="CA4" s="238"/>
      <c r="CB4" s="238"/>
      <c r="CC4" s="239"/>
      <c r="CD4" s="105">
        <v>45459</v>
      </c>
      <c r="CE4" s="105">
        <v>45460</v>
      </c>
      <c r="CF4" s="105">
        <v>45461</v>
      </c>
      <c r="CG4" s="105">
        <v>45462</v>
      </c>
      <c r="CH4" s="105">
        <v>45463</v>
      </c>
      <c r="CI4" s="105">
        <v>45464</v>
      </c>
      <c r="CJ4" s="209">
        <v>45465</v>
      </c>
      <c r="CK4" s="105" t="s">
        <v>37</v>
      </c>
      <c r="CL4" s="105">
        <v>45467</v>
      </c>
      <c r="CM4" s="105">
        <v>45468</v>
      </c>
      <c r="CN4" s="237">
        <v>45469</v>
      </c>
      <c r="CO4" s="238"/>
      <c r="CP4" s="238"/>
      <c r="CQ4" s="238"/>
      <c r="CR4" s="239"/>
      <c r="CS4" s="105" t="s">
        <v>38</v>
      </c>
      <c r="CT4" s="237">
        <v>45471</v>
      </c>
      <c r="CU4" s="238"/>
      <c r="CV4" s="238"/>
      <c r="CW4" s="238"/>
      <c r="CX4" s="238"/>
      <c r="CY4" s="238"/>
      <c r="CZ4" s="238"/>
      <c r="DA4" s="238"/>
      <c r="DB4" s="239"/>
      <c r="DC4" s="218"/>
      <c r="DD4" s="186"/>
      <c r="DE4" s="67"/>
      <c r="DF4" s="68" t="s">
        <v>30</v>
      </c>
    </row>
    <row r="5" spans="1:111" ht="19.399999999999999" customHeight="1" x14ac:dyDescent="0.45">
      <c r="A5" s="16" t="s">
        <v>26</v>
      </c>
      <c r="B5" s="29" t="s">
        <v>28</v>
      </c>
      <c r="C5" s="89"/>
      <c r="D5" s="90"/>
      <c r="E5" s="90"/>
      <c r="F5" s="90"/>
      <c r="G5" s="93"/>
      <c r="H5" s="106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23"/>
      <c r="U5" s="140"/>
      <c r="V5" s="172"/>
      <c r="W5" s="172"/>
      <c r="X5" s="172"/>
      <c r="Y5" s="179"/>
      <c r="Z5" s="169"/>
      <c r="AA5" s="169"/>
      <c r="AB5" s="169"/>
      <c r="AC5" s="169"/>
      <c r="AD5" s="169"/>
      <c r="AE5" s="169"/>
      <c r="AF5" s="169"/>
      <c r="AG5" s="170"/>
      <c r="AH5" s="179"/>
      <c r="AI5" s="169"/>
      <c r="AJ5" s="187"/>
      <c r="AK5" s="170"/>
      <c r="AL5" s="203"/>
      <c r="AM5" s="187"/>
      <c r="AN5" s="187"/>
      <c r="AO5" s="170"/>
      <c r="AP5" s="203"/>
      <c r="AQ5" s="170"/>
      <c r="AR5" s="203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70"/>
      <c r="BD5" s="203"/>
      <c r="BE5" s="187"/>
      <c r="BF5" s="187"/>
      <c r="BG5" s="187"/>
      <c r="BH5" s="187"/>
      <c r="BI5" s="187"/>
      <c r="BJ5" s="187"/>
      <c r="BK5" s="187"/>
      <c r="BL5" s="170"/>
      <c r="BM5" s="203"/>
      <c r="BN5" s="187"/>
      <c r="BO5" s="187"/>
      <c r="BP5" s="187"/>
      <c r="BQ5" s="187"/>
      <c r="BR5" s="187"/>
      <c r="BS5" s="187"/>
      <c r="BT5" s="187"/>
      <c r="BU5" s="187"/>
      <c r="BV5" s="187"/>
      <c r="BW5" s="170"/>
      <c r="BX5" s="203"/>
      <c r="BY5" s="187"/>
      <c r="BZ5" s="187"/>
      <c r="CA5" s="187"/>
      <c r="CB5" s="187"/>
      <c r="CC5" s="170"/>
      <c r="CD5" s="172"/>
      <c r="CE5" s="172"/>
      <c r="CF5" s="172"/>
      <c r="CG5" s="106"/>
      <c r="CH5" s="172"/>
      <c r="CI5" s="172"/>
      <c r="CJ5" s="106"/>
      <c r="CK5" s="172"/>
      <c r="CL5" s="172"/>
      <c r="CM5" s="172"/>
      <c r="CN5" s="203"/>
      <c r="CO5" s="187"/>
      <c r="CP5" s="187"/>
      <c r="CQ5" s="187"/>
      <c r="CR5" s="170"/>
      <c r="CS5" s="172"/>
      <c r="CT5" s="203"/>
      <c r="CU5" s="187"/>
      <c r="CV5" s="187"/>
      <c r="CW5" s="187"/>
      <c r="CX5" s="187"/>
      <c r="CY5" s="187"/>
      <c r="CZ5" s="187"/>
      <c r="DA5" s="187"/>
      <c r="DB5" s="170"/>
      <c r="DC5" s="210"/>
      <c r="DD5" s="187"/>
      <c r="DE5" s="170"/>
      <c r="DF5" s="69"/>
    </row>
    <row r="6" spans="1:111" ht="19.399999999999999" customHeight="1" x14ac:dyDescent="0.45">
      <c r="A6" s="3"/>
      <c r="B6" s="30"/>
      <c r="C6" s="80"/>
      <c r="D6" s="53"/>
      <c r="E6" s="53"/>
      <c r="F6" s="53"/>
      <c r="G6" s="94"/>
      <c r="H6" s="107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124"/>
      <c r="U6" s="141"/>
      <c r="V6" s="107"/>
      <c r="W6" s="107"/>
      <c r="X6" s="107"/>
      <c r="Y6" s="80"/>
      <c r="Z6" s="153"/>
      <c r="AA6" s="153"/>
      <c r="AB6" s="153"/>
      <c r="AC6" s="153"/>
      <c r="AD6" s="153"/>
      <c r="AE6" s="153"/>
      <c r="AF6" s="153"/>
      <c r="AG6" s="48"/>
      <c r="AH6" s="80"/>
      <c r="AI6" s="153"/>
      <c r="AJ6" s="188"/>
      <c r="AK6" s="48"/>
      <c r="AL6" s="141"/>
      <c r="AM6" s="188"/>
      <c r="AN6" s="188"/>
      <c r="AO6" s="48"/>
      <c r="AP6" s="141"/>
      <c r="AQ6" s="48"/>
      <c r="AR6" s="141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48"/>
      <c r="BD6" s="141"/>
      <c r="BE6" s="188"/>
      <c r="BF6" s="188"/>
      <c r="BG6" s="188"/>
      <c r="BH6" s="188"/>
      <c r="BI6" s="188"/>
      <c r="BJ6" s="188"/>
      <c r="BK6" s="188"/>
      <c r="BL6" s="48"/>
      <c r="BM6" s="141"/>
      <c r="BN6" s="188"/>
      <c r="BO6" s="188"/>
      <c r="BP6" s="188"/>
      <c r="BQ6" s="188"/>
      <c r="BR6" s="188"/>
      <c r="BS6" s="188"/>
      <c r="BT6" s="188"/>
      <c r="BU6" s="188"/>
      <c r="BV6" s="188"/>
      <c r="BW6" s="48"/>
      <c r="BX6" s="141"/>
      <c r="BY6" s="188"/>
      <c r="BZ6" s="188"/>
      <c r="CA6" s="188"/>
      <c r="CB6" s="188"/>
      <c r="CC6" s="48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41"/>
      <c r="CO6" s="188"/>
      <c r="CP6" s="188"/>
      <c r="CQ6" s="188"/>
      <c r="CR6" s="48"/>
      <c r="CS6" s="107"/>
      <c r="CT6" s="141"/>
      <c r="CU6" s="188"/>
      <c r="CV6" s="188"/>
      <c r="CW6" s="188"/>
      <c r="CX6" s="188"/>
      <c r="CY6" s="188"/>
      <c r="CZ6" s="188"/>
      <c r="DA6" s="188"/>
      <c r="DB6" s="48"/>
      <c r="DC6" s="124"/>
      <c r="DD6" s="188"/>
      <c r="DE6" s="48"/>
      <c r="DF6" s="70"/>
    </row>
    <row r="7" spans="1:111" ht="19.399999999999999" customHeight="1" thickBot="1" x14ac:dyDescent="0.5">
      <c r="A7" s="14" t="s">
        <v>16</v>
      </c>
      <c r="B7" s="31" t="s">
        <v>6</v>
      </c>
      <c r="C7" s="81"/>
      <c r="D7" s="54"/>
      <c r="E7" s="54"/>
      <c r="F7" s="54"/>
      <c r="G7" s="95"/>
      <c r="H7" s="10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125"/>
      <c r="U7" s="142"/>
      <c r="V7" s="108"/>
      <c r="W7" s="108"/>
      <c r="X7" s="108"/>
      <c r="Y7" s="81"/>
      <c r="Z7" s="157"/>
      <c r="AA7" s="157"/>
      <c r="AB7" s="157"/>
      <c r="AC7" s="157"/>
      <c r="AD7" s="157"/>
      <c r="AE7" s="157"/>
      <c r="AF7" s="157"/>
      <c r="AG7" s="49"/>
      <c r="AH7" s="81"/>
      <c r="AI7" s="157"/>
      <c r="AJ7" s="189"/>
      <c r="AK7" s="49"/>
      <c r="AL7" s="142"/>
      <c r="AM7" s="189"/>
      <c r="AN7" s="189"/>
      <c r="AO7" s="49"/>
      <c r="AP7" s="142"/>
      <c r="AQ7" s="49"/>
      <c r="AR7" s="142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49"/>
      <c r="BD7" s="142"/>
      <c r="BE7" s="189"/>
      <c r="BF7" s="189"/>
      <c r="BG7" s="189"/>
      <c r="BH7" s="189"/>
      <c r="BI7" s="189"/>
      <c r="BJ7" s="189"/>
      <c r="BK7" s="189"/>
      <c r="BL7" s="49"/>
      <c r="BM7" s="142"/>
      <c r="BN7" s="189"/>
      <c r="BO7" s="189"/>
      <c r="BP7" s="189"/>
      <c r="BQ7" s="189"/>
      <c r="BR7" s="189"/>
      <c r="BS7" s="189"/>
      <c r="BT7" s="189"/>
      <c r="BU7" s="189"/>
      <c r="BV7" s="189"/>
      <c r="BW7" s="49"/>
      <c r="BX7" s="142"/>
      <c r="BY7" s="189"/>
      <c r="BZ7" s="189"/>
      <c r="CA7" s="189"/>
      <c r="CB7" s="189"/>
      <c r="CC7" s="49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42"/>
      <c r="CO7" s="189"/>
      <c r="CP7" s="189"/>
      <c r="CQ7" s="189"/>
      <c r="CR7" s="49"/>
      <c r="CS7" s="108"/>
      <c r="CT7" s="142"/>
      <c r="CU7" s="189"/>
      <c r="CV7" s="189"/>
      <c r="CW7" s="189"/>
      <c r="CX7" s="189"/>
      <c r="CY7" s="189"/>
      <c r="CZ7" s="189"/>
      <c r="DA7" s="189"/>
      <c r="DB7" s="49"/>
      <c r="DC7" s="125"/>
      <c r="DD7" s="189"/>
      <c r="DE7" s="49"/>
      <c r="DF7" s="71"/>
    </row>
    <row r="8" spans="1:111" ht="19.399999999999999" customHeight="1" x14ac:dyDescent="0.45">
      <c r="A8" s="15" t="s">
        <v>20</v>
      </c>
      <c r="B8" s="23" t="s">
        <v>23</v>
      </c>
      <c r="C8" s="82"/>
      <c r="D8" s="55"/>
      <c r="E8" s="55"/>
      <c r="F8" s="55"/>
      <c r="G8" s="96"/>
      <c r="H8" s="109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26"/>
      <c r="U8" s="143"/>
      <c r="V8" s="109"/>
      <c r="W8" s="109"/>
      <c r="X8" s="109"/>
      <c r="Y8" s="82"/>
      <c r="Z8" s="168"/>
      <c r="AA8" s="168"/>
      <c r="AB8" s="168"/>
      <c r="AC8" s="168"/>
      <c r="AD8" s="168"/>
      <c r="AE8" s="168"/>
      <c r="AF8" s="168"/>
      <c r="AG8" s="46"/>
      <c r="AH8" s="82"/>
      <c r="AI8" s="168"/>
      <c r="AJ8" s="190"/>
      <c r="AK8" s="46"/>
      <c r="AL8" s="143"/>
      <c r="AM8" s="190"/>
      <c r="AN8" s="190"/>
      <c r="AO8" s="46"/>
      <c r="AP8" s="143"/>
      <c r="AQ8" s="46"/>
      <c r="AR8" s="143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46"/>
      <c r="BD8" s="143"/>
      <c r="BE8" s="190"/>
      <c r="BF8" s="190"/>
      <c r="BG8" s="190"/>
      <c r="BH8" s="190"/>
      <c r="BI8" s="190"/>
      <c r="BJ8" s="190"/>
      <c r="BK8" s="190"/>
      <c r="BL8" s="46"/>
      <c r="BM8" s="143"/>
      <c r="BN8" s="190"/>
      <c r="BO8" s="190"/>
      <c r="BP8" s="190"/>
      <c r="BQ8" s="190"/>
      <c r="BR8" s="190"/>
      <c r="BS8" s="190"/>
      <c r="BT8" s="190"/>
      <c r="BU8" s="190"/>
      <c r="BV8" s="190"/>
      <c r="BW8" s="46"/>
      <c r="BX8" s="143"/>
      <c r="BY8" s="190"/>
      <c r="BZ8" s="190"/>
      <c r="CA8" s="190"/>
      <c r="CB8" s="190"/>
      <c r="CC8" s="46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43"/>
      <c r="CO8" s="190"/>
      <c r="CP8" s="190"/>
      <c r="CQ8" s="190"/>
      <c r="CR8" s="46"/>
      <c r="CS8" s="109"/>
      <c r="CT8" s="143"/>
      <c r="CU8" s="190"/>
      <c r="CV8" s="190"/>
      <c r="CW8" s="190"/>
      <c r="CX8" s="190"/>
      <c r="CY8" s="190"/>
      <c r="CZ8" s="190"/>
      <c r="DA8" s="190"/>
      <c r="DB8" s="46"/>
      <c r="DC8" s="126"/>
      <c r="DD8" s="190"/>
      <c r="DE8" s="46"/>
      <c r="DF8" s="72"/>
    </row>
    <row r="9" spans="1:111" s="22" customFormat="1" ht="19.399999999999999" customHeight="1" x14ac:dyDescent="0.45">
      <c r="A9" s="26" t="s">
        <v>13</v>
      </c>
      <c r="B9" s="27" t="s">
        <v>14</v>
      </c>
      <c r="C9" s="91">
        <v>156000</v>
      </c>
      <c r="D9" s="58">
        <v>120000</v>
      </c>
      <c r="E9" s="58">
        <v>14000</v>
      </c>
      <c r="F9" s="58">
        <v>210000</v>
      </c>
      <c r="G9" s="97">
        <v>350000</v>
      </c>
      <c r="H9" s="110">
        <v>0</v>
      </c>
      <c r="I9" s="58">
        <v>3220000</v>
      </c>
      <c r="J9" s="58">
        <v>438000</v>
      </c>
      <c r="K9" s="58">
        <v>300000</v>
      </c>
      <c r="L9" s="58">
        <v>600000</v>
      </c>
      <c r="M9" s="58">
        <v>300000</v>
      </c>
      <c r="N9" s="58">
        <v>1593000</v>
      </c>
      <c r="O9" s="58">
        <v>200000</v>
      </c>
      <c r="P9" s="58">
        <v>15000</v>
      </c>
      <c r="Q9" s="58">
        <v>40000</v>
      </c>
      <c r="R9" s="58">
        <v>300000</v>
      </c>
      <c r="S9" s="58">
        <v>200000</v>
      </c>
      <c r="T9" s="127">
        <v>84000</v>
      </c>
      <c r="U9" s="144">
        <v>0</v>
      </c>
      <c r="V9" s="110">
        <v>0</v>
      </c>
      <c r="W9" s="110">
        <v>0</v>
      </c>
      <c r="X9" s="110">
        <v>1000000</v>
      </c>
      <c r="Y9" s="91">
        <v>1330000</v>
      </c>
      <c r="Z9" s="154">
        <v>300000</v>
      </c>
      <c r="AA9" s="154">
        <v>500000</v>
      </c>
      <c r="AB9" s="154">
        <v>630000</v>
      </c>
      <c r="AC9" s="154">
        <v>600000</v>
      </c>
      <c r="AD9" s="154">
        <v>210000</v>
      </c>
      <c r="AE9" s="154">
        <v>40000</v>
      </c>
      <c r="AF9" s="154">
        <v>600000</v>
      </c>
      <c r="AG9" s="59">
        <v>50000</v>
      </c>
      <c r="AH9" s="91">
        <v>1710000</v>
      </c>
      <c r="AI9" s="154">
        <v>70000</v>
      </c>
      <c r="AJ9" s="191">
        <v>600000</v>
      </c>
      <c r="AK9" s="59">
        <v>150000</v>
      </c>
      <c r="AL9" s="144">
        <v>1710000</v>
      </c>
      <c r="AM9" s="191">
        <v>195000</v>
      </c>
      <c r="AN9" s="191">
        <v>650000</v>
      </c>
      <c r="AO9" s="59">
        <v>480000</v>
      </c>
      <c r="AP9" s="144">
        <v>3709000</v>
      </c>
      <c r="AQ9" s="59">
        <v>1001000</v>
      </c>
      <c r="AR9" s="144">
        <v>1570000</v>
      </c>
      <c r="AS9" s="191">
        <v>16000</v>
      </c>
      <c r="AT9" s="191">
        <v>160000</v>
      </c>
      <c r="AU9" s="191">
        <v>4000</v>
      </c>
      <c r="AV9" s="191">
        <v>550000</v>
      </c>
      <c r="AW9" s="191">
        <v>50000</v>
      </c>
      <c r="AX9" s="191">
        <v>220000</v>
      </c>
      <c r="AY9" s="191">
        <v>400000</v>
      </c>
      <c r="AZ9" s="191">
        <v>140000</v>
      </c>
      <c r="BA9" s="191">
        <v>580000</v>
      </c>
      <c r="BB9" s="191">
        <v>750000</v>
      </c>
      <c r="BC9" s="59">
        <v>600000</v>
      </c>
      <c r="BD9" s="144">
        <v>500000</v>
      </c>
      <c r="BE9" s="191">
        <v>1140000</v>
      </c>
      <c r="BF9" s="191">
        <v>500000</v>
      </c>
      <c r="BG9" s="191">
        <v>118000</v>
      </c>
      <c r="BH9" s="191">
        <v>972000</v>
      </c>
      <c r="BI9" s="191">
        <v>50000</v>
      </c>
      <c r="BJ9" s="191">
        <v>652000</v>
      </c>
      <c r="BK9" s="191">
        <v>208000</v>
      </c>
      <c r="BL9" s="59">
        <v>1500000</v>
      </c>
      <c r="BM9" s="144">
        <v>960000</v>
      </c>
      <c r="BN9" s="191">
        <v>400000</v>
      </c>
      <c r="BO9" s="191">
        <v>500000</v>
      </c>
      <c r="BP9" s="191">
        <v>500000</v>
      </c>
      <c r="BQ9" s="191">
        <v>236000</v>
      </c>
      <c r="BR9" s="191">
        <v>64000</v>
      </c>
      <c r="BS9" s="191">
        <v>264000</v>
      </c>
      <c r="BT9" s="191">
        <v>525000</v>
      </c>
      <c r="BU9" s="191">
        <v>200000</v>
      </c>
      <c r="BV9" s="191">
        <v>511000</v>
      </c>
      <c r="BW9" s="59">
        <v>130000</v>
      </c>
      <c r="BX9" s="144">
        <v>500000</v>
      </c>
      <c r="BY9" s="191">
        <v>195000</v>
      </c>
      <c r="BZ9" s="191">
        <v>600000</v>
      </c>
      <c r="CA9" s="191">
        <v>120000</v>
      </c>
      <c r="CB9" s="191">
        <v>85000</v>
      </c>
      <c r="CC9" s="59">
        <v>1040000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430000</v>
      </c>
      <c r="CJ9" s="110">
        <v>0</v>
      </c>
      <c r="CK9" s="110">
        <v>0</v>
      </c>
      <c r="CL9" s="110">
        <v>1940000</v>
      </c>
      <c r="CM9" s="110">
        <v>0</v>
      </c>
      <c r="CN9" s="144">
        <v>1000000</v>
      </c>
      <c r="CO9" s="191">
        <v>160000</v>
      </c>
      <c r="CP9" s="191">
        <v>140000</v>
      </c>
      <c r="CQ9" s="191">
        <v>1000000</v>
      </c>
      <c r="CR9" s="59">
        <v>700000</v>
      </c>
      <c r="CS9" s="110">
        <v>743000</v>
      </c>
      <c r="CT9" s="144">
        <v>2160000</v>
      </c>
      <c r="CU9" s="191">
        <v>420000</v>
      </c>
      <c r="CV9" s="191">
        <v>100000</v>
      </c>
      <c r="CW9" s="191">
        <v>100000</v>
      </c>
      <c r="CX9" s="191">
        <v>11000</v>
      </c>
      <c r="CY9" s="191">
        <v>150000</v>
      </c>
      <c r="CZ9" s="191">
        <v>75000</v>
      </c>
      <c r="DA9" s="191">
        <v>153000</v>
      </c>
      <c r="DB9" s="59">
        <v>600000</v>
      </c>
      <c r="DC9" s="127"/>
      <c r="DD9" s="191"/>
      <c r="DE9" s="59"/>
      <c r="DF9" s="73">
        <f>SUM(C9:DE9)</f>
        <v>51067000</v>
      </c>
    </row>
    <row r="10" spans="1:111" ht="19.399999999999999" customHeight="1" x14ac:dyDescent="0.45">
      <c r="A10" s="4" t="s">
        <v>0</v>
      </c>
      <c r="B10" s="24" t="s">
        <v>7</v>
      </c>
      <c r="C10" s="83">
        <v>133</v>
      </c>
      <c r="D10" s="56">
        <v>140.01</v>
      </c>
      <c r="E10" s="56">
        <v>143.01</v>
      </c>
      <c r="F10" s="56">
        <v>143.1</v>
      </c>
      <c r="G10" s="98">
        <v>144</v>
      </c>
      <c r="H10" s="111"/>
      <c r="I10" s="56">
        <v>140</v>
      </c>
      <c r="J10" s="56">
        <v>142.01</v>
      </c>
      <c r="K10" s="56">
        <v>142.1</v>
      </c>
      <c r="L10" s="56">
        <v>142.11000000000001</v>
      </c>
      <c r="M10" s="56">
        <v>143</v>
      </c>
      <c r="N10" s="56">
        <v>151</v>
      </c>
      <c r="O10" s="56">
        <v>151.1</v>
      </c>
      <c r="P10" s="56">
        <v>152</v>
      </c>
      <c r="Q10" s="56">
        <v>152.01</v>
      </c>
      <c r="R10" s="56">
        <v>158.01</v>
      </c>
      <c r="S10" s="56">
        <v>158.02000000000001</v>
      </c>
      <c r="T10" s="128">
        <v>158.11000000000001</v>
      </c>
      <c r="U10" s="145"/>
      <c r="V10" s="111"/>
      <c r="W10" s="111"/>
      <c r="X10" s="111">
        <v>139</v>
      </c>
      <c r="Y10" s="83">
        <v>141</v>
      </c>
      <c r="Z10" s="155">
        <v>144</v>
      </c>
      <c r="AA10" s="155">
        <v>144.51</v>
      </c>
      <c r="AB10" s="155">
        <v>145</v>
      </c>
      <c r="AC10" s="155">
        <v>147</v>
      </c>
      <c r="AD10" s="155">
        <v>147.11000000000001</v>
      </c>
      <c r="AE10" s="155">
        <v>147.51</v>
      </c>
      <c r="AF10" s="155">
        <v>147.53</v>
      </c>
      <c r="AG10" s="44">
        <v>147.6</v>
      </c>
      <c r="AH10" s="83">
        <v>146</v>
      </c>
      <c r="AI10" s="155">
        <v>147</v>
      </c>
      <c r="AJ10" s="192">
        <v>147.01</v>
      </c>
      <c r="AK10" s="44">
        <v>147.02000000000001</v>
      </c>
      <c r="AL10" s="145">
        <v>145</v>
      </c>
      <c r="AM10" s="192">
        <v>148</v>
      </c>
      <c r="AN10" s="192">
        <v>148.1</v>
      </c>
      <c r="AO10" s="44">
        <v>150</v>
      </c>
      <c r="AP10" s="145">
        <v>140</v>
      </c>
      <c r="AQ10" s="44">
        <v>141</v>
      </c>
      <c r="AR10" s="145">
        <v>140</v>
      </c>
      <c r="AS10" s="192">
        <v>140.02000000000001</v>
      </c>
      <c r="AT10" s="192">
        <v>140.1</v>
      </c>
      <c r="AU10" s="192">
        <v>140.11000000000001</v>
      </c>
      <c r="AV10" s="192">
        <v>140.5</v>
      </c>
      <c r="AW10" s="192">
        <v>140.51</v>
      </c>
      <c r="AX10" s="192">
        <v>140.6</v>
      </c>
      <c r="AY10" s="192">
        <v>142</v>
      </c>
      <c r="AZ10" s="192">
        <v>142.5</v>
      </c>
      <c r="BA10" s="192">
        <v>142.51</v>
      </c>
      <c r="BB10" s="192">
        <v>143</v>
      </c>
      <c r="BC10" s="44">
        <v>143.01</v>
      </c>
      <c r="BD10" s="145">
        <v>140</v>
      </c>
      <c r="BE10" s="192">
        <v>140.5</v>
      </c>
      <c r="BF10" s="192">
        <v>141</v>
      </c>
      <c r="BG10" s="192">
        <v>141.5</v>
      </c>
      <c r="BH10" s="192">
        <v>141.51</v>
      </c>
      <c r="BI10" s="192">
        <v>141.52000000000001</v>
      </c>
      <c r="BJ10" s="192">
        <v>143</v>
      </c>
      <c r="BK10" s="192">
        <v>143.01</v>
      </c>
      <c r="BL10" s="44">
        <v>144</v>
      </c>
      <c r="BM10" s="145">
        <v>142</v>
      </c>
      <c r="BN10" s="192">
        <v>142.01</v>
      </c>
      <c r="BO10" s="192">
        <v>142.5</v>
      </c>
      <c r="BP10" s="192">
        <v>143</v>
      </c>
      <c r="BQ10" s="192">
        <v>143.52000000000001</v>
      </c>
      <c r="BR10" s="192">
        <v>143.53</v>
      </c>
      <c r="BS10" s="192">
        <v>143.55000000000001</v>
      </c>
      <c r="BT10" s="192">
        <v>143.6</v>
      </c>
      <c r="BU10" s="192">
        <v>143.61000000000001</v>
      </c>
      <c r="BV10" s="192">
        <v>143.62</v>
      </c>
      <c r="BW10" s="44">
        <v>144</v>
      </c>
      <c r="BX10" s="145">
        <v>139.5</v>
      </c>
      <c r="BY10" s="192">
        <v>139.51</v>
      </c>
      <c r="BZ10" s="192">
        <v>139.61000000000001</v>
      </c>
      <c r="CA10" s="192">
        <v>139.71</v>
      </c>
      <c r="CB10" s="192">
        <v>139.80000000000001</v>
      </c>
      <c r="CC10" s="44">
        <v>140</v>
      </c>
      <c r="CD10" s="111"/>
      <c r="CE10" s="111"/>
      <c r="CF10" s="111"/>
      <c r="CG10" s="111"/>
      <c r="CH10" s="111"/>
      <c r="CI10" s="111">
        <v>148</v>
      </c>
      <c r="CJ10" s="111"/>
      <c r="CK10" s="111"/>
      <c r="CL10" s="111">
        <v>145</v>
      </c>
      <c r="CM10" s="111"/>
      <c r="CN10" s="145">
        <v>139.5</v>
      </c>
      <c r="CO10" s="192">
        <v>139.54</v>
      </c>
      <c r="CP10" s="192">
        <v>139.55000000000001</v>
      </c>
      <c r="CQ10" s="192">
        <v>140</v>
      </c>
      <c r="CR10" s="44">
        <v>140.5</v>
      </c>
      <c r="CS10" s="111">
        <v>142</v>
      </c>
      <c r="CT10" s="145">
        <v>143</v>
      </c>
      <c r="CU10" s="192">
        <v>143.01</v>
      </c>
      <c r="CV10" s="192">
        <v>143.02000000000001</v>
      </c>
      <c r="CW10" s="192">
        <v>145</v>
      </c>
      <c r="CX10" s="192">
        <v>145.01</v>
      </c>
      <c r="CY10" s="192">
        <v>145.02000000000001</v>
      </c>
      <c r="CZ10" s="192">
        <v>145.15</v>
      </c>
      <c r="DA10" s="192">
        <v>145.19999999999999</v>
      </c>
      <c r="DB10" s="44">
        <v>145.21</v>
      </c>
      <c r="DC10" s="128"/>
      <c r="DD10" s="192"/>
      <c r="DE10" s="44"/>
      <c r="DF10" s="73"/>
    </row>
    <row r="11" spans="1:111" s="2" customFormat="1" ht="19.399999999999999" customHeight="1" thickBot="1" x14ac:dyDescent="0.5">
      <c r="A11" s="20" t="s">
        <v>4</v>
      </c>
      <c r="B11" s="25" t="s">
        <v>8</v>
      </c>
      <c r="C11" s="240">
        <v>141.18</v>
      </c>
      <c r="D11" s="241"/>
      <c r="E11" s="241"/>
      <c r="F11" s="241"/>
      <c r="G11" s="242"/>
      <c r="H11" s="112"/>
      <c r="I11" s="240">
        <v>144.75</v>
      </c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2"/>
      <c r="U11" s="137"/>
      <c r="V11" s="112"/>
      <c r="W11" s="112"/>
      <c r="X11" s="112">
        <v>139</v>
      </c>
      <c r="Y11" s="240">
        <v>144.41999999999999</v>
      </c>
      <c r="Z11" s="241"/>
      <c r="AA11" s="241"/>
      <c r="AB11" s="241"/>
      <c r="AC11" s="241"/>
      <c r="AD11" s="241"/>
      <c r="AE11" s="241"/>
      <c r="AF11" s="241"/>
      <c r="AG11" s="242"/>
      <c r="AH11" s="240">
        <v>146.33000000000001</v>
      </c>
      <c r="AI11" s="241"/>
      <c r="AJ11" s="241"/>
      <c r="AK11" s="242"/>
      <c r="AL11" s="240">
        <v>146.65</v>
      </c>
      <c r="AM11" s="241"/>
      <c r="AN11" s="241"/>
      <c r="AO11" s="242"/>
      <c r="AP11" s="240">
        <v>140.21</v>
      </c>
      <c r="AQ11" s="242"/>
      <c r="AR11" s="240">
        <v>141.41</v>
      </c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2"/>
      <c r="BD11" s="240">
        <v>142.01645390070919</v>
      </c>
      <c r="BE11" s="241"/>
      <c r="BF11" s="241"/>
      <c r="BG11" s="241"/>
      <c r="BH11" s="241"/>
      <c r="BI11" s="241"/>
      <c r="BJ11" s="241"/>
      <c r="BK11" s="241"/>
      <c r="BL11" s="242"/>
      <c r="BM11" s="240">
        <v>142.9</v>
      </c>
      <c r="BN11" s="241"/>
      <c r="BO11" s="241"/>
      <c r="BP11" s="241"/>
      <c r="BQ11" s="241"/>
      <c r="BR11" s="241"/>
      <c r="BS11" s="241"/>
      <c r="BT11" s="241"/>
      <c r="BU11" s="241"/>
      <c r="BV11" s="241"/>
      <c r="BW11" s="242"/>
      <c r="BX11" s="240">
        <v>139.75143700787402</v>
      </c>
      <c r="BY11" s="241"/>
      <c r="BZ11" s="241"/>
      <c r="CA11" s="241"/>
      <c r="CB11" s="241"/>
      <c r="CC11" s="242"/>
      <c r="CD11" s="112"/>
      <c r="CE11" s="112"/>
      <c r="CF11" s="112"/>
      <c r="CG11" s="112"/>
      <c r="CH11" s="112"/>
      <c r="CI11" s="112">
        <v>148</v>
      </c>
      <c r="CJ11" s="112"/>
      <c r="CK11" s="112"/>
      <c r="CL11" s="112"/>
      <c r="CM11" s="112"/>
      <c r="CN11" s="215"/>
      <c r="CO11" s="193"/>
      <c r="CP11" s="193">
        <v>139.9</v>
      </c>
      <c r="CQ11" s="193"/>
      <c r="CR11" s="51"/>
      <c r="CS11" s="112">
        <v>142</v>
      </c>
      <c r="CT11" s="240">
        <v>143.62487662509946</v>
      </c>
      <c r="CU11" s="241"/>
      <c r="CV11" s="241"/>
      <c r="CW11" s="241"/>
      <c r="CX11" s="241"/>
      <c r="CY11" s="241"/>
      <c r="CZ11" s="241"/>
      <c r="DA11" s="241"/>
      <c r="DB11" s="242"/>
      <c r="DC11" s="223"/>
      <c r="DD11" s="193"/>
      <c r="DE11" s="51"/>
      <c r="DF11" s="74"/>
    </row>
    <row r="12" spans="1:111" ht="19.399999999999999" customHeight="1" x14ac:dyDescent="0.45">
      <c r="A12" s="12" t="s">
        <v>21</v>
      </c>
      <c r="B12" s="32" t="s">
        <v>24</v>
      </c>
      <c r="C12" s="84"/>
      <c r="D12" s="62"/>
      <c r="E12" s="62"/>
      <c r="F12" s="62"/>
      <c r="G12" s="99"/>
      <c r="H12" s="113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29"/>
      <c r="U12" s="146"/>
      <c r="V12" s="173"/>
      <c r="W12" s="173"/>
      <c r="X12" s="173"/>
      <c r="Y12" s="180"/>
      <c r="Z12" s="164"/>
      <c r="AA12" s="164"/>
      <c r="AB12" s="164"/>
      <c r="AC12" s="164"/>
      <c r="AD12" s="164"/>
      <c r="AE12" s="164"/>
      <c r="AF12" s="164"/>
      <c r="AG12" s="165"/>
      <c r="AH12" s="180"/>
      <c r="AI12" s="164"/>
      <c r="AJ12" s="194"/>
      <c r="AK12" s="165"/>
      <c r="AL12" s="204"/>
      <c r="AM12" s="194"/>
      <c r="AN12" s="194"/>
      <c r="AO12" s="165"/>
      <c r="AP12" s="204"/>
      <c r="AQ12" s="165"/>
      <c r="AR12" s="20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65"/>
      <c r="BD12" s="204"/>
      <c r="BE12" s="194"/>
      <c r="BF12" s="194"/>
      <c r="BG12" s="194"/>
      <c r="BH12" s="194"/>
      <c r="BI12" s="194"/>
      <c r="BJ12" s="194"/>
      <c r="BK12" s="194"/>
      <c r="BL12" s="165"/>
      <c r="BM12" s="204"/>
      <c r="BN12" s="194"/>
      <c r="BO12" s="194"/>
      <c r="BP12" s="194"/>
      <c r="BQ12" s="194"/>
      <c r="BR12" s="194"/>
      <c r="BS12" s="194"/>
      <c r="BT12" s="194"/>
      <c r="BU12" s="194"/>
      <c r="BV12" s="194"/>
      <c r="BW12" s="165"/>
      <c r="BX12" s="204"/>
      <c r="BY12" s="194"/>
      <c r="BZ12" s="194"/>
      <c r="CA12" s="194"/>
      <c r="CB12" s="194"/>
      <c r="CC12" s="165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204"/>
      <c r="CO12" s="194"/>
      <c r="CP12" s="194"/>
      <c r="CQ12" s="194"/>
      <c r="CR12" s="165"/>
      <c r="CS12" s="173"/>
      <c r="CT12" s="204"/>
      <c r="CU12" s="194"/>
      <c r="CV12" s="194"/>
      <c r="CW12" s="194"/>
      <c r="CX12" s="194"/>
      <c r="CY12" s="194"/>
      <c r="CZ12" s="194"/>
      <c r="DA12" s="194"/>
      <c r="DB12" s="165"/>
      <c r="DC12" s="211"/>
      <c r="DD12" s="194"/>
      <c r="DE12" s="165"/>
      <c r="DF12" s="75"/>
    </row>
    <row r="13" spans="1:111" ht="19.399999999999999" customHeight="1" x14ac:dyDescent="0.45">
      <c r="A13" s="5" t="s">
        <v>13</v>
      </c>
      <c r="B13" s="33" t="s">
        <v>14</v>
      </c>
      <c r="C13" s="246">
        <v>0</v>
      </c>
      <c r="D13" s="247"/>
      <c r="E13" s="247"/>
      <c r="F13" s="247"/>
      <c r="G13" s="248"/>
      <c r="H13" s="114">
        <v>0</v>
      </c>
      <c r="I13" s="246">
        <v>0</v>
      </c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8"/>
      <c r="U13" s="138">
        <v>0</v>
      </c>
      <c r="V13" s="114">
        <v>0</v>
      </c>
      <c r="W13" s="114">
        <v>0</v>
      </c>
      <c r="X13" s="114">
        <v>0</v>
      </c>
      <c r="Y13" s="246">
        <v>0</v>
      </c>
      <c r="Z13" s="247"/>
      <c r="AA13" s="247"/>
      <c r="AB13" s="247"/>
      <c r="AC13" s="247"/>
      <c r="AD13" s="247"/>
      <c r="AE13" s="247"/>
      <c r="AF13" s="247"/>
      <c r="AG13" s="248"/>
      <c r="AH13" s="246">
        <v>0</v>
      </c>
      <c r="AI13" s="247"/>
      <c r="AJ13" s="247"/>
      <c r="AK13" s="248"/>
      <c r="AL13" s="246">
        <v>0</v>
      </c>
      <c r="AM13" s="247"/>
      <c r="AN13" s="247"/>
      <c r="AO13" s="248"/>
      <c r="AP13" s="246">
        <v>0</v>
      </c>
      <c r="AQ13" s="248"/>
      <c r="AR13" s="246">
        <v>0</v>
      </c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8"/>
      <c r="BD13" s="246">
        <v>0</v>
      </c>
      <c r="BE13" s="247"/>
      <c r="BF13" s="247"/>
      <c r="BG13" s="247"/>
      <c r="BH13" s="247"/>
      <c r="BI13" s="247"/>
      <c r="BJ13" s="247"/>
      <c r="BK13" s="247"/>
      <c r="BL13" s="248"/>
      <c r="BM13" s="246">
        <v>0</v>
      </c>
      <c r="BN13" s="247"/>
      <c r="BO13" s="247"/>
      <c r="BP13" s="247"/>
      <c r="BQ13" s="247"/>
      <c r="BR13" s="247"/>
      <c r="BS13" s="247"/>
      <c r="BT13" s="247"/>
      <c r="BU13" s="247"/>
      <c r="BV13" s="247"/>
      <c r="BW13" s="248"/>
      <c r="BX13" s="246">
        <v>210000</v>
      </c>
      <c r="BY13" s="247"/>
      <c r="BZ13" s="247"/>
      <c r="CA13" s="247"/>
      <c r="CB13" s="247"/>
      <c r="CC13" s="248"/>
      <c r="CD13" s="114">
        <v>0</v>
      </c>
      <c r="CE13" s="114">
        <v>0</v>
      </c>
      <c r="CF13" s="114">
        <v>0</v>
      </c>
      <c r="CG13" s="114">
        <v>0</v>
      </c>
      <c r="CH13" s="114">
        <v>550000</v>
      </c>
      <c r="CI13" s="114">
        <v>0</v>
      </c>
      <c r="CJ13" s="114">
        <v>0</v>
      </c>
      <c r="CK13" s="114">
        <v>0</v>
      </c>
      <c r="CL13" s="114">
        <v>0</v>
      </c>
      <c r="CM13" s="114">
        <v>0</v>
      </c>
      <c r="CN13" s="246">
        <v>0</v>
      </c>
      <c r="CO13" s="247"/>
      <c r="CP13" s="247"/>
      <c r="CQ13" s="247"/>
      <c r="CR13" s="248"/>
      <c r="CS13" s="114">
        <v>0</v>
      </c>
      <c r="CT13" s="246">
        <v>0</v>
      </c>
      <c r="CU13" s="247"/>
      <c r="CV13" s="247"/>
      <c r="CW13" s="247"/>
      <c r="CX13" s="247"/>
      <c r="CY13" s="247"/>
      <c r="CZ13" s="247"/>
      <c r="DA13" s="247"/>
      <c r="DB13" s="248"/>
      <c r="DC13" s="219"/>
      <c r="DD13" s="185"/>
      <c r="DE13" s="50"/>
      <c r="DF13" s="73">
        <f>SUM(C13:DE13)</f>
        <v>760000</v>
      </c>
    </row>
    <row r="14" spans="1:111" ht="19.399999999999999" customHeight="1" x14ac:dyDescent="0.45">
      <c r="A14" s="5" t="s">
        <v>15</v>
      </c>
      <c r="B14" s="33" t="s">
        <v>9</v>
      </c>
      <c r="C14" s="85"/>
      <c r="D14" s="57"/>
      <c r="E14" s="57"/>
      <c r="F14" s="57"/>
      <c r="G14" s="100"/>
      <c r="H14" s="115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30"/>
      <c r="U14" s="147"/>
      <c r="V14" s="115"/>
      <c r="W14" s="115"/>
      <c r="X14" s="115"/>
      <c r="Y14" s="85"/>
      <c r="Z14" s="156"/>
      <c r="AA14" s="156"/>
      <c r="AB14" s="156"/>
      <c r="AC14" s="156"/>
      <c r="AD14" s="156"/>
      <c r="AE14" s="156"/>
      <c r="AF14" s="156"/>
      <c r="AG14" s="45"/>
      <c r="AH14" s="85"/>
      <c r="AI14" s="156"/>
      <c r="AJ14" s="195"/>
      <c r="AK14" s="45"/>
      <c r="AL14" s="147"/>
      <c r="AM14" s="195"/>
      <c r="AN14" s="195"/>
      <c r="AO14" s="45"/>
      <c r="AP14" s="147"/>
      <c r="AQ14" s="45"/>
      <c r="AR14" s="147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45"/>
      <c r="BD14" s="147"/>
      <c r="BE14" s="195"/>
      <c r="BF14" s="195"/>
      <c r="BG14" s="195"/>
      <c r="BH14" s="195"/>
      <c r="BI14" s="195"/>
      <c r="BJ14" s="195"/>
      <c r="BK14" s="195"/>
      <c r="BL14" s="45"/>
      <c r="BM14" s="147"/>
      <c r="BN14" s="195"/>
      <c r="BO14" s="195"/>
      <c r="BP14" s="195"/>
      <c r="BQ14" s="195"/>
      <c r="BR14" s="195"/>
      <c r="BS14" s="195"/>
      <c r="BT14" s="195"/>
      <c r="BU14" s="195"/>
      <c r="BV14" s="195"/>
      <c r="BW14" s="45"/>
      <c r="BX14" s="249">
        <v>139.01</v>
      </c>
      <c r="BY14" s="250"/>
      <c r="BZ14" s="250"/>
      <c r="CA14" s="250"/>
      <c r="CB14" s="250"/>
      <c r="CC14" s="251"/>
      <c r="CD14" s="115"/>
      <c r="CE14" s="115"/>
      <c r="CF14" s="115"/>
      <c r="CG14" s="115"/>
      <c r="CH14" s="115">
        <v>140</v>
      </c>
      <c r="CI14" s="115"/>
      <c r="CJ14" s="115"/>
      <c r="CK14" s="115"/>
      <c r="CL14" s="115"/>
      <c r="CM14" s="115"/>
      <c r="CN14" s="217"/>
      <c r="CO14" s="195"/>
      <c r="CP14" s="195"/>
      <c r="CQ14" s="195"/>
      <c r="CR14" s="45"/>
      <c r="CS14" s="115"/>
      <c r="CT14" s="226"/>
      <c r="CU14" s="195"/>
      <c r="CV14" s="195"/>
      <c r="CW14" s="195"/>
      <c r="CX14" s="195"/>
      <c r="CY14" s="195"/>
      <c r="CZ14" s="195"/>
      <c r="DA14" s="195"/>
      <c r="DB14" s="45"/>
      <c r="DC14" s="227"/>
      <c r="DD14" s="195"/>
      <c r="DE14" s="45"/>
      <c r="DF14" s="73"/>
    </row>
    <row r="15" spans="1:111" s="2" customFormat="1" ht="19.399999999999999" customHeight="1" thickBot="1" x14ac:dyDescent="0.5">
      <c r="A15" s="13" t="s">
        <v>17</v>
      </c>
      <c r="B15" s="34" t="s">
        <v>10</v>
      </c>
      <c r="C15" s="92"/>
      <c r="D15" s="63"/>
      <c r="E15" s="63"/>
      <c r="F15" s="63"/>
      <c r="G15" s="101"/>
      <c r="H15" s="116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131"/>
      <c r="U15" s="148"/>
      <c r="V15" s="174"/>
      <c r="W15" s="174"/>
      <c r="X15" s="174"/>
      <c r="Y15" s="181"/>
      <c r="Z15" s="166"/>
      <c r="AA15" s="166"/>
      <c r="AB15" s="166"/>
      <c r="AC15" s="166"/>
      <c r="AD15" s="166"/>
      <c r="AE15" s="166"/>
      <c r="AF15" s="166"/>
      <c r="AG15" s="167"/>
      <c r="AH15" s="181"/>
      <c r="AI15" s="166"/>
      <c r="AJ15" s="196"/>
      <c r="AK15" s="167"/>
      <c r="AL15" s="205"/>
      <c r="AM15" s="196"/>
      <c r="AN15" s="196"/>
      <c r="AO15" s="167"/>
      <c r="AP15" s="205"/>
      <c r="AQ15" s="167"/>
      <c r="AR15" s="205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67"/>
      <c r="BD15" s="205"/>
      <c r="BE15" s="196"/>
      <c r="BF15" s="196"/>
      <c r="BG15" s="196"/>
      <c r="BH15" s="196"/>
      <c r="BI15" s="196"/>
      <c r="BJ15" s="196"/>
      <c r="BK15" s="196"/>
      <c r="BL15" s="167"/>
      <c r="BM15" s="205"/>
      <c r="BN15" s="196"/>
      <c r="BO15" s="196"/>
      <c r="BP15" s="196"/>
      <c r="BQ15" s="196"/>
      <c r="BR15" s="196"/>
      <c r="BS15" s="196"/>
      <c r="BT15" s="196"/>
      <c r="BU15" s="196"/>
      <c r="BV15" s="196"/>
      <c r="BW15" s="167"/>
      <c r="BX15" s="243">
        <v>139.01</v>
      </c>
      <c r="BY15" s="244"/>
      <c r="BZ15" s="244"/>
      <c r="CA15" s="244"/>
      <c r="CB15" s="244"/>
      <c r="CC15" s="245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216"/>
      <c r="CO15" s="196"/>
      <c r="CP15" s="196"/>
      <c r="CQ15" s="196"/>
      <c r="CR15" s="167"/>
      <c r="CS15" s="174"/>
      <c r="CT15" s="224"/>
      <c r="CU15" s="196"/>
      <c r="CV15" s="196"/>
      <c r="CW15" s="196"/>
      <c r="CX15" s="196"/>
      <c r="CY15" s="196"/>
      <c r="CZ15" s="196"/>
      <c r="DA15" s="196"/>
      <c r="DB15" s="167"/>
      <c r="DC15" s="225"/>
      <c r="DD15" s="196"/>
      <c r="DE15" s="167"/>
      <c r="DF15" s="76"/>
      <c r="DG15" s="47"/>
    </row>
    <row r="16" spans="1:111" ht="19.399999999999999" customHeight="1" thickBot="1" x14ac:dyDescent="0.5">
      <c r="A16" s="8"/>
      <c r="B16" s="35"/>
      <c r="C16" s="86"/>
      <c r="D16" s="64"/>
      <c r="E16" s="64"/>
      <c r="F16" s="64"/>
      <c r="G16" s="102"/>
      <c r="H16" s="117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132"/>
      <c r="U16" s="149"/>
      <c r="V16" s="175"/>
      <c r="W16" s="175"/>
      <c r="X16" s="175"/>
      <c r="Y16" s="182"/>
      <c r="Z16" s="160"/>
      <c r="AA16" s="160"/>
      <c r="AB16" s="160"/>
      <c r="AC16" s="160"/>
      <c r="AD16" s="160"/>
      <c r="AE16" s="160"/>
      <c r="AF16" s="160"/>
      <c r="AG16" s="171"/>
      <c r="AH16" s="182"/>
      <c r="AI16" s="160"/>
      <c r="AJ16" s="197"/>
      <c r="AK16" s="171"/>
      <c r="AL16" s="206"/>
      <c r="AM16" s="197"/>
      <c r="AN16" s="197"/>
      <c r="AO16" s="171"/>
      <c r="AP16" s="206"/>
      <c r="AQ16" s="171"/>
      <c r="AR16" s="206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71"/>
      <c r="BD16" s="206"/>
      <c r="BE16" s="197"/>
      <c r="BF16" s="197"/>
      <c r="BG16" s="197"/>
      <c r="BH16" s="197"/>
      <c r="BI16" s="197"/>
      <c r="BJ16" s="197"/>
      <c r="BK16" s="197"/>
      <c r="BL16" s="171"/>
      <c r="BM16" s="206"/>
      <c r="BN16" s="197"/>
      <c r="BO16" s="197"/>
      <c r="BP16" s="197"/>
      <c r="BQ16" s="197"/>
      <c r="BR16" s="197"/>
      <c r="BS16" s="197"/>
      <c r="BT16" s="197"/>
      <c r="BU16" s="197"/>
      <c r="BV16" s="197"/>
      <c r="BW16" s="171"/>
      <c r="BX16" s="206"/>
      <c r="BY16" s="197"/>
      <c r="BZ16" s="197"/>
      <c r="CA16" s="197"/>
      <c r="CB16" s="197"/>
      <c r="CC16" s="171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206"/>
      <c r="CO16" s="197"/>
      <c r="CP16" s="197"/>
      <c r="CQ16" s="197"/>
      <c r="CR16" s="171"/>
      <c r="CS16" s="175"/>
      <c r="CT16" s="206"/>
      <c r="CU16" s="197"/>
      <c r="CV16" s="197"/>
      <c r="CW16" s="197"/>
      <c r="CX16" s="197"/>
      <c r="CY16" s="197"/>
      <c r="CZ16" s="197"/>
      <c r="DA16" s="197"/>
      <c r="DB16" s="171"/>
      <c r="DC16" s="212"/>
      <c r="DD16" s="197"/>
      <c r="DE16" s="171"/>
      <c r="DF16" s="77"/>
      <c r="DG16" s="40"/>
    </row>
    <row r="17" spans="1:125" ht="19.399999999999999" customHeight="1" x14ac:dyDescent="0.45">
      <c r="A17" s="11" t="s">
        <v>2</v>
      </c>
      <c r="B17" s="36" t="s">
        <v>11</v>
      </c>
      <c r="C17" s="87"/>
      <c r="D17" s="65"/>
      <c r="E17" s="65"/>
      <c r="F17" s="65"/>
      <c r="G17" s="103"/>
      <c r="H17" s="118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133"/>
      <c r="U17" s="150"/>
      <c r="V17" s="176"/>
      <c r="W17" s="176"/>
      <c r="X17" s="176"/>
      <c r="Y17" s="183"/>
      <c r="Z17" s="161"/>
      <c r="AA17" s="161"/>
      <c r="AB17" s="161"/>
      <c r="AC17" s="161"/>
      <c r="AD17" s="161"/>
      <c r="AE17" s="161"/>
      <c r="AF17" s="161"/>
      <c r="AG17" s="162"/>
      <c r="AH17" s="183"/>
      <c r="AI17" s="161"/>
      <c r="AJ17" s="198"/>
      <c r="AK17" s="162"/>
      <c r="AL17" s="207"/>
      <c r="AM17" s="198"/>
      <c r="AN17" s="198"/>
      <c r="AO17" s="162"/>
      <c r="AP17" s="207"/>
      <c r="AQ17" s="162"/>
      <c r="AR17" s="207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62"/>
      <c r="BD17" s="207"/>
      <c r="BE17" s="198"/>
      <c r="BF17" s="198"/>
      <c r="BG17" s="198"/>
      <c r="BH17" s="198"/>
      <c r="BI17" s="198"/>
      <c r="BJ17" s="198"/>
      <c r="BK17" s="198"/>
      <c r="BL17" s="162"/>
      <c r="BM17" s="207"/>
      <c r="BN17" s="198"/>
      <c r="BO17" s="198"/>
      <c r="BP17" s="198"/>
      <c r="BQ17" s="198"/>
      <c r="BR17" s="198"/>
      <c r="BS17" s="198"/>
      <c r="BT17" s="198"/>
      <c r="BU17" s="198"/>
      <c r="BV17" s="198"/>
      <c r="BW17" s="162"/>
      <c r="BX17" s="207"/>
      <c r="BY17" s="198"/>
      <c r="BZ17" s="198"/>
      <c r="CA17" s="198"/>
      <c r="CB17" s="198"/>
      <c r="CC17" s="162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207"/>
      <c r="CO17" s="198"/>
      <c r="CP17" s="198"/>
      <c r="CQ17" s="198"/>
      <c r="CR17" s="162"/>
      <c r="CS17" s="176"/>
      <c r="CT17" s="207"/>
      <c r="CU17" s="198"/>
      <c r="CV17" s="198"/>
      <c r="CW17" s="198"/>
      <c r="CX17" s="198"/>
      <c r="CY17" s="198"/>
      <c r="CZ17" s="198"/>
      <c r="DA17" s="198"/>
      <c r="DB17" s="162"/>
      <c r="DC17" s="213"/>
      <c r="DD17" s="198"/>
      <c r="DE17" s="162"/>
      <c r="DF17" s="78"/>
    </row>
    <row r="18" spans="1:125" ht="19.399999999999999" customHeight="1" x14ac:dyDescent="0.45">
      <c r="A18" s="6" t="s">
        <v>19</v>
      </c>
      <c r="B18" s="37" t="s">
        <v>18</v>
      </c>
      <c r="C18" s="228">
        <v>0</v>
      </c>
      <c r="D18" s="229"/>
      <c r="E18" s="229"/>
      <c r="F18" s="229"/>
      <c r="G18" s="230"/>
      <c r="H18" s="119">
        <v>0</v>
      </c>
      <c r="I18" s="228">
        <v>0</v>
      </c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30"/>
      <c r="U18" s="139">
        <v>0</v>
      </c>
      <c r="V18" s="119">
        <v>0</v>
      </c>
      <c r="W18" s="119">
        <v>0</v>
      </c>
      <c r="X18" s="119">
        <v>0</v>
      </c>
      <c r="Y18" s="228">
        <v>0</v>
      </c>
      <c r="Z18" s="229"/>
      <c r="AA18" s="229"/>
      <c r="AB18" s="229"/>
      <c r="AC18" s="229"/>
      <c r="AD18" s="229"/>
      <c r="AE18" s="229"/>
      <c r="AF18" s="229"/>
      <c r="AG18" s="230"/>
      <c r="AH18" s="228">
        <v>0</v>
      </c>
      <c r="AI18" s="229"/>
      <c r="AJ18" s="229"/>
      <c r="AK18" s="230"/>
      <c r="AL18" s="228">
        <v>0</v>
      </c>
      <c r="AM18" s="229"/>
      <c r="AN18" s="229"/>
      <c r="AO18" s="230"/>
      <c r="AP18" s="228">
        <v>0</v>
      </c>
      <c r="AQ18" s="230"/>
      <c r="AR18" s="228">
        <v>0</v>
      </c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30"/>
      <c r="BD18" s="228">
        <v>0</v>
      </c>
      <c r="BE18" s="229"/>
      <c r="BF18" s="229"/>
      <c r="BG18" s="229"/>
      <c r="BH18" s="229"/>
      <c r="BI18" s="229"/>
      <c r="BJ18" s="229"/>
      <c r="BK18" s="229"/>
      <c r="BL18" s="230"/>
      <c r="BM18" s="228">
        <v>0</v>
      </c>
      <c r="BN18" s="229"/>
      <c r="BO18" s="229"/>
      <c r="BP18" s="229"/>
      <c r="BQ18" s="229"/>
      <c r="BR18" s="229"/>
      <c r="BS18" s="229"/>
      <c r="BT18" s="229"/>
      <c r="BU18" s="229"/>
      <c r="BV18" s="229"/>
      <c r="BW18" s="230"/>
      <c r="BX18" s="228">
        <v>0</v>
      </c>
      <c r="BY18" s="229"/>
      <c r="BZ18" s="229"/>
      <c r="CA18" s="229"/>
      <c r="CB18" s="229"/>
      <c r="CC18" s="230"/>
      <c r="CD18" s="119">
        <v>0</v>
      </c>
      <c r="CE18" s="119">
        <v>0</v>
      </c>
      <c r="CF18" s="119">
        <v>0</v>
      </c>
      <c r="CG18" s="119">
        <v>0</v>
      </c>
      <c r="CH18" s="119">
        <v>0</v>
      </c>
      <c r="CI18" s="119">
        <v>0</v>
      </c>
      <c r="CJ18" s="119">
        <v>0</v>
      </c>
      <c r="CK18" s="119">
        <v>0</v>
      </c>
      <c r="CL18" s="119">
        <v>0</v>
      </c>
      <c r="CM18" s="119">
        <v>0</v>
      </c>
      <c r="CN18" s="228">
        <v>0</v>
      </c>
      <c r="CO18" s="229"/>
      <c r="CP18" s="229"/>
      <c r="CQ18" s="229"/>
      <c r="CR18" s="230"/>
      <c r="CS18" s="119">
        <v>0</v>
      </c>
      <c r="CT18" s="228">
        <v>0</v>
      </c>
      <c r="CU18" s="229"/>
      <c r="CV18" s="229"/>
      <c r="CW18" s="229"/>
      <c r="CX18" s="229"/>
      <c r="CY18" s="229"/>
      <c r="CZ18" s="229"/>
      <c r="DA18" s="229"/>
      <c r="DB18" s="230"/>
      <c r="DC18" s="220"/>
      <c r="DD18" s="199"/>
      <c r="DE18" s="60"/>
      <c r="DF18" s="73">
        <f>SUM(C18:DE18)</f>
        <v>0</v>
      </c>
    </row>
    <row r="19" spans="1:125" ht="18" thickBot="1" x14ac:dyDescent="0.5">
      <c r="A19" s="9" t="s">
        <v>27</v>
      </c>
      <c r="B19" s="41" t="s">
        <v>29</v>
      </c>
      <c r="C19" s="231">
        <v>0</v>
      </c>
      <c r="D19" s="232"/>
      <c r="E19" s="232"/>
      <c r="F19" s="232"/>
      <c r="G19" s="233"/>
      <c r="H19" s="120">
        <v>0</v>
      </c>
      <c r="I19" s="231">
        <v>0</v>
      </c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151">
        <v>0</v>
      </c>
      <c r="V19" s="177">
        <v>0</v>
      </c>
      <c r="W19" s="177">
        <v>0</v>
      </c>
      <c r="X19" s="177">
        <v>0</v>
      </c>
      <c r="Y19" s="231">
        <v>0</v>
      </c>
      <c r="Z19" s="232"/>
      <c r="AA19" s="232"/>
      <c r="AB19" s="232"/>
      <c r="AC19" s="232"/>
      <c r="AD19" s="232"/>
      <c r="AE19" s="232"/>
      <c r="AF19" s="232"/>
      <c r="AG19" s="233"/>
      <c r="AH19" s="231">
        <v>0</v>
      </c>
      <c r="AI19" s="232"/>
      <c r="AJ19" s="232"/>
      <c r="AK19" s="233"/>
      <c r="AL19" s="231">
        <v>0</v>
      </c>
      <c r="AM19" s="232"/>
      <c r="AN19" s="232"/>
      <c r="AO19" s="233"/>
      <c r="AP19" s="231">
        <v>0</v>
      </c>
      <c r="AQ19" s="233"/>
      <c r="AR19" s="231">
        <v>0</v>
      </c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3"/>
      <c r="BD19" s="231">
        <v>0</v>
      </c>
      <c r="BE19" s="232"/>
      <c r="BF19" s="232"/>
      <c r="BG19" s="232"/>
      <c r="BH19" s="232"/>
      <c r="BI19" s="232"/>
      <c r="BJ19" s="232"/>
      <c r="BK19" s="232"/>
      <c r="BL19" s="233"/>
      <c r="BM19" s="231">
        <v>0</v>
      </c>
      <c r="BN19" s="232"/>
      <c r="BO19" s="232"/>
      <c r="BP19" s="232"/>
      <c r="BQ19" s="232"/>
      <c r="BR19" s="232"/>
      <c r="BS19" s="232"/>
      <c r="BT19" s="232"/>
      <c r="BU19" s="232"/>
      <c r="BV19" s="232"/>
      <c r="BW19" s="233"/>
      <c r="BX19" s="231">
        <v>0</v>
      </c>
      <c r="BY19" s="232"/>
      <c r="BZ19" s="232"/>
      <c r="CA19" s="232"/>
      <c r="CB19" s="232"/>
      <c r="CC19" s="233"/>
      <c r="CD19" s="177">
        <v>0</v>
      </c>
      <c r="CE19" s="177">
        <v>0</v>
      </c>
      <c r="CF19" s="177">
        <v>0</v>
      </c>
      <c r="CG19" s="177">
        <v>0</v>
      </c>
      <c r="CH19" s="177">
        <v>0</v>
      </c>
      <c r="CI19" s="177">
        <v>0</v>
      </c>
      <c r="CJ19" s="177">
        <v>0</v>
      </c>
      <c r="CK19" s="177">
        <v>0</v>
      </c>
      <c r="CL19" s="177">
        <v>0</v>
      </c>
      <c r="CM19" s="177">
        <v>0</v>
      </c>
      <c r="CN19" s="231">
        <v>0</v>
      </c>
      <c r="CO19" s="232"/>
      <c r="CP19" s="232"/>
      <c r="CQ19" s="232"/>
      <c r="CR19" s="233"/>
      <c r="CS19" s="177">
        <v>0</v>
      </c>
      <c r="CT19" s="231">
        <v>0</v>
      </c>
      <c r="CU19" s="232"/>
      <c r="CV19" s="232"/>
      <c r="CW19" s="232"/>
      <c r="CX19" s="232"/>
      <c r="CY19" s="232"/>
      <c r="CZ19" s="232"/>
      <c r="DA19" s="232"/>
      <c r="DB19" s="233"/>
      <c r="DC19" s="221"/>
      <c r="DD19" s="200"/>
      <c r="DE19" s="163"/>
      <c r="DF19" s="74">
        <f>SUM(C19:DE19)</f>
        <v>0</v>
      </c>
    </row>
    <row r="20" spans="1:125" ht="19.399999999999999" customHeight="1" thickBot="1" x14ac:dyDescent="0.5">
      <c r="A20" s="8"/>
      <c r="B20" s="35"/>
      <c r="C20" s="86"/>
      <c r="D20" s="64"/>
      <c r="E20" s="64"/>
      <c r="F20" s="64"/>
      <c r="G20" s="102"/>
      <c r="H20" s="11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132"/>
      <c r="U20" s="149"/>
      <c r="V20" s="175"/>
      <c r="W20" s="175"/>
      <c r="X20" s="175"/>
      <c r="Y20" s="182"/>
      <c r="Z20" s="160"/>
      <c r="AA20" s="160"/>
      <c r="AB20" s="160"/>
      <c r="AC20" s="160"/>
      <c r="AD20" s="160"/>
      <c r="AE20" s="160"/>
      <c r="AF20" s="160"/>
      <c r="AG20" s="171"/>
      <c r="AH20" s="182"/>
      <c r="AI20" s="160"/>
      <c r="AJ20" s="197"/>
      <c r="AK20" s="171"/>
      <c r="AL20" s="206"/>
      <c r="AM20" s="197"/>
      <c r="AN20" s="197"/>
      <c r="AO20" s="171"/>
      <c r="AP20" s="206"/>
      <c r="AQ20" s="171"/>
      <c r="AR20" s="206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71"/>
      <c r="BD20" s="206"/>
      <c r="BE20" s="197"/>
      <c r="BF20" s="197"/>
      <c r="BG20" s="197"/>
      <c r="BH20" s="197"/>
      <c r="BI20" s="197"/>
      <c r="BJ20" s="197"/>
      <c r="BK20" s="197"/>
      <c r="BL20" s="171"/>
      <c r="BM20" s="206"/>
      <c r="BN20" s="197"/>
      <c r="BO20" s="197"/>
      <c r="BP20" s="197"/>
      <c r="BQ20" s="197"/>
      <c r="BR20" s="197"/>
      <c r="BS20" s="197"/>
      <c r="BT20" s="197"/>
      <c r="BU20" s="197"/>
      <c r="BV20" s="197"/>
      <c r="BW20" s="171"/>
      <c r="BX20" s="206"/>
      <c r="BY20" s="197"/>
      <c r="BZ20" s="197"/>
      <c r="CA20" s="197"/>
      <c r="CB20" s="197"/>
      <c r="CC20" s="171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206"/>
      <c r="CO20" s="197"/>
      <c r="CP20" s="197"/>
      <c r="CQ20" s="197"/>
      <c r="CR20" s="171"/>
      <c r="CS20" s="175"/>
      <c r="CT20" s="206"/>
      <c r="CU20" s="197"/>
      <c r="CV20" s="197"/>
      <c r="CW20" s="197"/>
      <c r="CX20" s="197"/>
      <c r="CY20" s="197"/>
      <c r="CZ20" s="197"/>
      <c r="DA20" s="197"/>
      <c r="DB20" s="171"/>
      <c r="DC20" s="212"/>
      <c r="DD20" s="197"/>
      <c r="DE20" s="171"/>
      <c r="DF20" s="79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</row>
    <row r="21" spans="1:125" ht="19.399999999999999" customHeight="1" x14ac:dyDescent="0.45">
      <c r="A21" s="10" t="s">
        <v>1</v>
      </c>
      <c r="B21" s="38" t="s">
        <v>12</v>
      </c>
      <c r="C21" s="88"/>
      <c r="D21" s="66"/>
      <c r="E21" s="66"/>
      <c r="F21" s="66"/>
      <c r="G21" s="104"/>
      <c r="H21" s="121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134"/>
      <c r="U21" s="152"/>
      <c r="V21" s="178"/>
      <c r="W21" s="178"/>
      <c r="X21" s="178"/>
      <c r="Y21" s="184"/>
      <c r="Z21" s="158"/>
      <c r="AA21" s="158"/>
      <c r="AB21" s="158"/>
      <c r="AC21" s="158"/>
      <c r="AD21" s="158"/>
      <c r="AE21" s="158"/>
      <c r="AF21" s="158"/>
      <c r="AG21" s="159"/>
      <c r="AH21" s="184"/>
      <c r="AI21" s="158"/>
      <c r="AJ21" s="201"/>
      <c r="AK21" s="159"/>
      <c r="AL21" s="208"/>
      <c r="AM21" s="201"/>
      <c r="AN21" s="201"/>
      <c r="AO21" s="159"/>
      <c r="AP21" s="208"/>
      <c r="AQ21" s="159"/>
      <c r="AR21" s="208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159"/>
      <c r="BD21" s="208"/>
      <c r="BE21" s="201"/>
      <c r="BF21" s="201"/>
      <c r="BG21" s="201"/>
      <c r="BH21" s="201"/>
      <c r="BI21" s="201"/>
      <c r="BJ21" s="201"/>
      <c r="BK21" s="201"/>
      <c r="BL21" s="159"/>
      <c r="BM21" s="208"/>
      <c r="BN21" s="201"/>
      <c r="BO21" s="201"/>
      <c r="BP21" s="201"/>
      <c r="BQ21" s="201"/>
      <c r="BR21" s="201"/>
      <c r="BS21" s="201"/>
      <c r="BT21" s="201"/>
      <c r="BU21" s="201"/>
      <c r="BV21" s="201"/>
      <c r="BW21" s="159"/>
      <c r="BX21" s="208"/>
      <c r="BY21" s="201"/>
      <c r="BZ21" s="201"/>
      <c r="CA21" s="201"/>
      <c r="CB21" s="201"/>
      <c r="CC21" s="159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208"/>
      <c r="CO21" s="201"/>
      <c r="CP21" s="201"/>
      <c r="CQ21" s="201"/>
      <c r="CR21" s="159"/>
      <c r="CS21" s="178"/>
      <c r="CT21" s="208"/>
      <c r="CU21" s="201"/>
      <c r="CV21" s="201"/>
      <c r="CW21" s="201"/>
      <c r="CX21" s="201"/>
      <c r="CY21" s="201"/>
      <c r="CZ21" s="201"/>
      <c r="DA21" s="201"/>
      <c r="DB21" s="159"/>
      <c r="DC21" s="214"/>
      <c r="DD21" s="201"/>
      <c r="DE21" s="159"/>
      <c r="DF21" s="75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</row>
    <row r="22" spans="1:125" ht="19.399999999999999" customHeight="1" thickBot="1" x14ac:dyDescent="0.5">
      <c r="A22" s="7" t="s">
        <v>22</v>
      </c>
      <c r="B22" s="39" t="s">
        <v>25</v>
      </c>
      <c r="C22" s="234">
        <v>0</v>
      </c>
      <c r="D22" s="235"/>
      <c r="E22" s="235"/>
      <c r="F22" s="235"/>
      <c r="G22" s="236"/>
      <c r="H22" s="122">
        <v>0</v>
      </c>
      <c r="I22" s="234">
        <v>0</v>
      </c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/>
      <c r="U22" s="135">
        <v>0</v>
      </c>
      <c r="V22" s="122">
        <v>0</v>
      </c>
      <c r="W22" s="122">
        <v>0</v>
      </c>
      <c r="X22" s="122">
        <v>0</v>
      </c>
      <c r="Y22" s="234">
        <v>0</v>
      </c>
      <c r="Z22" s="235"/>
      <c r="AA22" s="235"/>
      <c r="AB22" s="235"/>
      <c r="AC22" s="235"/>
      <c r="AD22" s="235"/>
      <c r="AE22" s="235"/>
      <c r="AF22" s="235"/>
      <c r="AG22" s="236"/>
      <c r="AH22" s="234">
        <v>0</v>
      </c>
      <c r="AI22" s="235"/>
      <c r="AJ22" s="235"/>
      <c r="AK22" s="236"/>
      <c r="AL22" s="234">
        <v>0</v>
      </c>
      <c r="AM22" s="235"/>
      <c r="AN22" s="235"/>
      <c r="AO22" s="236"/>
      <c r="AP22" s="234">
        <v>0</v>
      </c>
      <c r="AQ22" s="236"/>
      <c r="AR22" s="234">
        <v>0</v>
      </c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6"/>
      <c r="BD22" s="234">
        <v>0</v>
      </c>
      <c r="BE22" s="235"/>
      <c r="BF22" s="235"/>
      <c r="BG22" s="235"/>
      <c r="BH22" s="235"/>
      <c r="BI22" s="235"/>
      <c r="BJ22" s="235"/>
      <c r="BK22" s="235"/>
      <c r="BL22" s="236"/>
      <c r="BM22" s="234">
        <v>0</v>
      </c>
      <c r="BN22" s="235"/>
      <c r="BO22" s="235"/>
      <c r="BP22" s="235"/>
      <c r="BQ22" s="235"/>
      <c r="BR22" s="235"/>
      <c r="BS22" s="235"/>
      <c r="BT22" s="235"/>
      <c r="BU22" s="235"/>
      <c r="BV22" s="235"/>
      <c r="BW22" s="236"/>
      <c r="BX22" s="234">
        <v>0</v>
      </c>
      <c r="BY22" s="235"/>
      <c r="BZ22" s="235"/>
      <c r="CA22" s="235"/>
      <c r="CB22" s="235"/>
      <c r="CC22" s="236"/>
      <c r="CD22" s="122">
        <v>0</v>
      </c>
      <c r="CE22" s="122">
        <v>0</v>
      </c>
      <c r="CF22" s="122">
        <v>0</v>
      </c>
      <c r="CG22" s="122">
        <v>0</v>
      </c>
      <c r="CH22" s="122">
        <v>0</v>
      </c>
      <c r="CI22" s="122">
        <v>0</v>
      </c>
      <c r="CJ22" s="122">
        <v>0</v>
      </c>
      <c r="CK22" s="122">
        <v>0</v>
      </c>
      <c r="CL22" s="122">
        <v>0</v>
      </c>
      <c r="CM22" s="122">
        <v>0</v>
      </c>
      <c r="CN22" s="234">
        <v>0</v>
      </c>
      <c r="CO22" s="235"/>
      <c r="CP22" s="235"/>
      <c r="CQ22" s="235"/>
      <c r="CR22" s="236"/>
      <c r="CS22" s="122">
        <v>0</v>
      </c>
      <c r="CT22" s="234">
        <v>0</v>
      </c>
      <c r="CU22" s="235"/>
      <c r="CV22" s="235"/>
      <c r="CW22" s="235"/>
      <c r="CX22" s="235"/>
      <c r="CY22" s="235"/>
      <c r="CZ22" s="235"/>
      <c r="DA22" s="235"/>
      <c r="DB22" s="236"/>
      <c r="DC22" s="222"/>
      <c r="DD22" s="202"/>
      <c r="DE22" s="61"/>
      <c r="DF22" s="76">
        <f>SUM(C22:DE22)</f>
        <v>0</v>
      </c>
    </row>
    <row r="23" spans="1:125" x14ac:dyDescent="0.45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</row>
    <row r="24" spans="1:125" x14ac:dyDescent="0.4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3"/>
      <c r="W24" s="43"/>
      <c r="X24" s="43"/>
      <c r="Y24" s="40"/>
      <c r="Z24" s="40"/>
      <c r="AA24" s="40"/>
      <c r="AB24" s="40"/>
      <c r="AC24" s="40"/>
      <c r="AD24" s="40"/>
      <c r="AE24" s="40"/>
      <c r="AF24" s="40"/>
      <c r="AG24" s="40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43"/>
      <c r="CU24" s="43"/>
      <c r="CV24" s="43"/>
      <c r="CW24" s="43"/>
      <c r="CX24" s="43"/>
      <c r="CY24" s="43"/>
      <c r="CZ24" s="43"/>
      <c r="DA24" s="43"/>
      <c r="DB24" s="43"/>
      <c r="DC24" s="52"/>
      <c r="DD24" s="52"/>
      <c r="DE24" s="52"/>
      <c r="DF24" s="52"/>
    </row>
    <row r="25" spans="1:125" x14ac:dyDescent="0.4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3"/>
      <c r="CO25" s="43"/>
      <c r="CP25" s="43"/>
      <c r="CQ25" s="43"/>
      <c r="CR25" s="43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</row>
    <row r="26" spans="1:125" x14ac:dyDescent="0.4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</row>
    <row r="30" spans="1:125" x14ac:dyDescent="0.4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</row>
  </sheetData>
  <mergeCells count="75">
    <mergeCell ref="CT22:DB22"/>
    <mergeCell ref="CT4:DB4"/>
    <mergeCell ref="CT11:DB11"/>
    <mergeCell ref="CT13:DB13"/>
    <mergeCell ref="CT18:DB18"/>
    <mergeCell ref="CT19:DB19"/>
    <mergeCell ref="CN4:CR4"/>
    <mergeCell ref="CN13:CR13"/>
    <mergeCell ref="CN18:CR18"/>
    <mergeCell ref="CN19:CR19"/>
    <mergeCell ref="CN22:CR22"/>
    <mergeCell ref="BM4:BW4"/>
    <mergeCell ref="BM13:BW13"/>
    <mergeCell ref="BM18:BW18"/>
    <mergeCell ref="BM19:BW19"/>
    <mergeCell ref="BM22:BW22"/>
    <mergeCell ref="BM11:BW11"/>
    <mergeCell ref="AR22:BC22"/>
    <mergeCell ref="AR4:BC4"/>
    <mergeCell ref="AR11:BC11"/>
    <mergeCell ref="AR13:BC13"/>
    <mergeCell ref="AR18:BC18"/>
    <mergeCell ref="AR19:BC19"/>
    <mergeCell ref="AH22:AK22"/>
    <mergeCell ref="AH13:AK13"/>
    <mergeCell ref="AL4:AO4"/>
    <mergeCell ref="AL11:AO11"/>
    <mergeCell ref="AL18:AO18"/>
    <mergeCell ref="AL19:AO19"/>
    <mergeCell ref="AL22:AO22"/>
    <mergeCell ref="AL13:AO13"/>
    <mergeCell ref="I22:T22"/>
    <mergeCell ref="I4:T4"/>
    <mergeCell ref="I11:T11"/>
    <mergeCell ref="I13:T13"/>
    <mergeCell ref="I18:T18"/>
    <mergeCell ref="I19:T19"/>
    <mergeCell ref="C22:G22"/>
    <mergeCell ref="C11:G11"/>
    <mergeCell ref="C13:G13"/>
    <mergeCell ref="A1:B1"/>
    <mergeCell ref="A2:B2"/>
    <mergeCell ref="C4:G4"/>
    <mergeCell ref="C18:G18"/>
    <mergeCell ref="C19:G19"/>
    <mergeCell ref="Y22:AG22"/>
    <mergeCell ref="AP22:AQ22"/>
    <mergeCell ref="AP4:AQ4"/>
    <mergeCell ref="AP11:AQ11"/>
    <mergeCell ref="AP13:AQ13"/>
    <mergeCell ref="AP18:AQ18"/>
    <mergeCell ref="AP19:AQ19"/>
    <mergeCell ref="Y19:AG19"/>
    <mergeCell ref="Y18:AG18"/>
    <mergeCell ref="Y4:AG4"/>
    <mergeCell ref="Y11:AG11"/>
    <mergeCell ref="Y13:AG13"/>
    <mergeCell ref="AH4:AK4"/>
    <mergeCell ref="AH11:AK11"/>
    <mergeCell ref="AH18:AK18"/>
    <mergeCell ref="AH19:AK19"/>
    <mergeCell ref="BD22:BL22"/>
    <mergeCell ref="BD4:BL4"/>
    <mergeCell ref="BD11:BL11"/>
    <mergeCell ref="BD13:BL13"/>
    <mergeCell ref="BD18:BL18"/>
    <mergeCell ref="BD19:BL19"/>
    <mergeCell ref="BX18:CC18"/>
    <mergeCell ref="BX19:CC19"/>
    <mergeCell ref="BX22:CC22"/>
    <mergeCell ref="BX4:CC4"/>
    <mergeCell ref="BX11:CC11"/>
    <mergeCell ref="BX15:CC15"/>
    <mergeCell ref="BX13:CC13"/>
    <mergeCell ref="BX14:C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Ovidiu Moldovan</cp:lastModifiedBy>
  <dcterms:created xsi:type="dcterms:W3CDTF">2016-04-17T08:42:28Z</dcterms:created>
  <dcterms:modified xsi:type="dcterms:W3CDTF">2024-06-29T06:45:06Z</dcterms:modified>
</cp:coreProperties>
</file>