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090B0C58-FDD7-462C-9174-E6F4AFC454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ctiuni echilibrare O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3" i="3" l="1"/>
  <c r="AQ9" i="3"/>
  <c r="AQ22" i="3" l="1"/>
  <c r="AQ19" i="3" l="1"/>
  <c r="AQ18" i="3"/>
</calcChain>
</file>

<file path=xl/sharedStrings.xml><?xml version="1.0" encoding="utf-8"?>
<sst xmlns="http://schemas.openxmlformats.org/spreadsheetml/2006/main" count="43" uniqueCount="41">
  <si>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</si>
  <si>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</si>
  <si>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</si>
  <si>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</si>
  <si>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</si>
  <si>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</si>
  <si>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</si>
  <si>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</si>
  <si>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</si>
  <si>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</si>
  <si>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</si>
  <si>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</si>
  <si>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</si>
  <si>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</si>
  <si>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</si>
  <si>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</si>
  <si>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</si>
  <si>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</si>
  <si>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</si>
  <si>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</si>
  <si>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</si>
  <si>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</si>
  <si>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</si>
  <si>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</si>
  <si>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</si>
  <si>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</si>
  <si>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</si>
  <si>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</si>
  <si>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</si>
  <si>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</si>
  <si>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</si>
  <si>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IUNIE 2025</t>
  </si>
  <si>
    <t>TSO balancing actions - JUNE 2025</t>
  </si>
  <si>
    <t>6-iun</t>
  </si>
  <si>
    <t>7-iun</t>
  </si>
  <si>
    <t>8-iun</t>
  </si>
  <si>
    <t>11-iun</t>
  </si>
  <si>
    <t>12-iun</t>
  </si>
  <si>
    <t>16-iun</t>
  </si>
  <si>
    <t>19-iun</t>
  </si>
  <si>
    <t>20-iun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</si>
</sst>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09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3" fontId="11" fillId="0" borderId="24" xfId="0" applyNumberFormat="1" applyFont="1" applyFill="1" applyBorder="1" applyAlignment="1">
      <alignment horizontal="center" vertical="center"/>
    </xf>
    <xf numFmtId="3" fontId="11" fillId="0" borderId="25" xfId="0" applyNumberFormat="1" applyFont="1" applyFill="1" applyBorder="1" applyAlignment="1">
      <alignment horizontal="center" vertical="center"/>
    </xf>
    <xf numFmtId="3" fontId="11" fillId="0" borderId="26" xfId="0" applyNumberFormat="1" applyFont="1" applyFill="1" applyBorder="1" applyAlignment="1">
      <alignment horizontal="center" vertical="center"/>
    </xf>
    <xf numFmtId="3" fontId="11" fillId="0" borderId="27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3" fontId="11" fillId="0" borderId="23" xfId="0" applyNumberFormat="1" applyFont="1" applyFill="1" applyBorder="1" applyAlignment="1">
      <alignment horizontal="center" vertical="center"/>
    </xf>
    <xf numFmtId="3" fontId="11" fillId="0" borderId="2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/>
    </xf>
    <xf numFmtId="3" fontId="2" fillId="2" borderId="17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3" fontId="2" fillId="2" borderId="31" xfId="0" applyNumberFormat="1" applyFont="1" applyFill="1" applyBorder="1" applyAlignment="1">
      <alignment horizontal="center" vertical="center"/>
    </xf>
    <xf numFmtId="2" fontId="2" fillId="2" borderId="31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2" fontId="2" fillId="5" borderId="31" xfId="0" applyNumberFormat="1" applyFont="1" applyFill="1" applyBorder="1" applyAlignment="1">
      <alignment horizontal="center" vertical="center"/>
    </xf>
    <xf numFmtId="4" fontId="6" fillId="5" borderId="32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2" fontId="2" fillId="2" borderId="39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3" fontId="2" fillId="5" borderId="39" xfId="0" applyNumberFormat="1" applyFont="1" applyFill="1" applyBorder="1" applyAlignment="1">
      <alignment horizontal="center" vertical="center"/>
    </xf>
    <xf numFmtId="2" fontId="2" fillId="5" borderId="39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3" fontId="2" fillId="2" borderId="43" xfId="0" applyNumberFormat="1" applyFont="1" applyFill="1" applyBorder="1" applyAlignment="1">
      <alignment horizontal="center" vertical="center"/>
    </xf>
    <xf numFmtId="2" fontId="2" fillId="2" borderId="43" xfId="0" applyNumberFormat="1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3" fontId="2" fillId="5" borderId="43" xfId="0" applyNumberFormat="1" applyFont="1" applyFill="1" applyBorder="1" applyAlignment="1">
      <alignment horizontal="center" vertical="center"/>
    </xf>
    <xf numFmtId="2" fontId="2" fillId="5" borderId="43" xfId="0" applyNumberFormat="1" applyFont="1" applyFill="1" applyBorder="1" applyAlignment="1">
      <alignment horizontal="center" vertical="center"/>
    </xf>
    <xf numFmtId="4" fontId="6" fillId="5" borderId="44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3" fontId="2" fillId="4" borderId="43" xfId="0" applyNumberFormat="1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5" fontId="6" fillId="0" borderId="45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2" fontId="2" fillId="2" borderId="49" xfId="0" applyNumberFormat="1" applyFont="1" applyFill="1" applyBorder="1" applyAlignment="1">
      <alignment horizontal="center" vertical="center"/>
    </xf>
    <xf numFmtId="2" fontId="4" fillId="2" borderId="50" xfId="0" applyNumberFormat="1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3" fontId="2" fillId="5" borderId="49" xfId="0" applyNumberFormat="1" applyFont="1" applyFill="1" applyBorder="1" applyAlignment="1">
      <alignment horizontal="center" vertical="center"/>
    </xf>
    <xf numFmtId="2" fontId="2" fillId="5" borderId="49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4" fillId="2" borderId="27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4" xfId="0" applyNumberFormat="1" applyFont="1" applyFill="1" applyBorder="1" applyAlignment="1">
      <alignment horizontal="center" vertical="center"/>
    </xf>
    <xf numFmtId="3" fontId="2" fillId="3" borderId="27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34" xfId="0" applyNumberFormat="1" applyFont="1" applyFill="1" applyBorder="1" applyAlignment="1">
      <alignment horizontal="center" vertical="center"/>
    </xf>
    <xf numFmtId="4" fontId="6" fillId="5" borderId="27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2" fontId="4" fillId="2" borderId="27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30"/>
  <sheetViews>
    <sheetView tabSelected="1" zoomScale="80" zoomScaleNormal="80" zoomScaleSheetLayoutView="50" workbookViewId="0">
      <pane xSplit="1" topLeftCell="V1" activePane="topRight" state="frozen"/>
      <selection pane="topRight" activeCell="AG10" sqref="AG10"/>
    </sheetView>
  </sheetViews>
  <sheetFormatPr defaultColWidth="9.42578125" defaultRowHeight="16.5" x14ac:dyDescent="0.3"/>
  <cols>
    <col min="1" max="1" width="74.5703125" style="1" bestFit="1" customWidth="1"/>
    <col min="2" max="2" width="75" style="1" bestFit="1" customWidth="1"/>
    <col min="3" max="4" width="10.5703125" style="1" customWidth="1"/>
    <col min="5" max="7" width="10.7109375" style="1" customWidth="1"/>
    <col min="8" max="42" width="10.5703125" style="1" customWidth="1"/>
    <col min="43" max="43" width="16" style="1" customWidth="1"/>
    <col min="44" max="16384" width="9.42578125" style="1"/>
  </cols>
  <sheetData>
    <row r="1" spans="1:44" ht="21" customHeight="1" x14ac:dyDescent="0.5">
      <c r="A1" s="202" t="s">
        <v>3</v>
      </c>
      <c r="B1" s="202"/>
    </row>
    <row r="2" spans="1:44" ht="21" customHeight="1" x14ac:dyDescent="0.5">
      <c r="A2" s="202" t="s">
        <v>5</v>
      </c>
      <c r="B2" s="202"/>
    </row>
    <row r="3" spans="1:44" ht="21.75" customHeight="1" thickBot="1" x14ac:dyDescent="0.3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</row>
    <row r="4" spans="1:44" s="18" customFormat="1" ht="21" thickBot="1" x14ac:dyDescent="0.3">
      <c r="A4" s="17" t="s">
        <v>31</v>
      </c>
      <c r="B4" s="28" t="s">
        <v>32</v>
      </c>
      <c r="C4" s="89">
        <v>45809</v>
      </c>
      <c r="D4" s="190">
        <v>45810</v>
      </c>
      <c r="E4" s="191"/>
      <c r="F4" s="192"/>
      <c r="G4" s="89">
        <v>45811</v>
      </c>
      <c r="H4" s="89">
        <v>45812</v>
      </c>
      <c r="I4" s="89">
        <v>45813</v>
      </c>
      <c r="J4" s="89" t="s">
        <v>33</v>
      </c>
      <c r="K4" s="190" t="s">
        <v>34</v>
      </c>
      <c r="L4" s="192"/>
      <c r="M4" s="190" t="s">
        <v>35</v>
      </c>
      <c r="N4" s="192"/>
      <c r="O4" s="89">
        <v>45817</v>
      </c>
      <c r="P4" s="190">
        <v>45818</v>
      </c>
      <c r="Q4" s="192"/>
      <c r="R4" s="190" t="s">
        <v>36</v>
      </c>
      <c r="S4" s="192"/>
      <c r="T4" s="89" t="s">
        <v>37</v>
      </c>
      <c r="U4" s="154">
        <v>45821</v>
      </c>
      <c r="V4" s="190">
        <v>45822</v>
      </c>
      <c r="W4" s="191"/>
      <c r="X4" s="191"/>
      <c r="Y4" s="192"/>
      <c r="Z4" s="89">
        <v>45823</v>
      </c>
      <c r="AA4" s="89" t="s">
        <v>38</v>
      </c>
      <c r="AB4" s="190">
        <v>45825</v>
      </c>
      <c r="AC4" s="191"/>
      <c r="AD4" s="192"/>
      <c r="AE4" s="89">
        <v>45826</v>
      </c>
      <c r="AF4" s="89" t="s">
        <v>39</v>
      </c>
      <c r="AG4" s="89" t="s">
        <v>40</v>
      </c>
      <c r="AH4" s="158"/>
      <c r="AI4" s="158"/>
      <c r="AJ4" s="158"/>
      <c r="AK4" s="158"/>
      <c r="AL4" s="158"/>
      <c r="AM4" s="158"/>
      <c r="AN4" s="158"/>
      <c r="AO4" s="158"/>
      <c r="AP4" s="51"/>
      <c r="AQ4" s="54" t="s">
        <v>30</v>
      </c>
    </row>
    <row r="5" spans="1:44" ht="19.350000000000001" customHeight="1" x14ac:dyDescent="0.3">
      <c r="A5" s="16" t="s">
        <v>26</v>
      </c>
      <c r="B5" s="29" t="s">
        <v>28</v>
      </c>
      <c r="C5" s="90"/>
      <c r="D5" s="107"/>
      <c r="E5" s="77"/>
      <c r="F5" s="66"/>
      <c r="G5" s="90"/>
      <c r="H5" s="90"/>
      <c r="I5" s="90"/>
      <c r="J5" s="90"/>
      <c r="K5" s="107"/>
      <c r="L5" s="66"/>
      <c r="M5" s="107"/>
      <c r="N5" s="66"/>
      <c r="O5" s="90"/>
      <c r="P5" s="107"/>
      <c r="Q5" s="66"/>
      <c r="R5" s="107"/>
      <c r="S5" s="66"/>
      <c r="T5" s="90"/>
      <c r="U5" s="90"/>
      <c r="V5" s="159"/>
      <c r="W5" s="155"/>
      <c r="X5" s="156"/>
      <c r="Y5" s="157"/>
      <c r="Z5" s="171"/>
      <c r="AA5" s="171"/>
      <c r="AB5" s="159"/>
      <c r="AC5" s="155"/>
      <c r="AD5" s="174"/>
      <c r="AE5" s="171"/>
      <c r="AF5" s="171"/>
      <c r="AG5" s="171"/>
      <c r="AH5" s="155"/>
      <c r="AI5" s="155"/>
      <c r="AJ5" s="155"/>
      <c r="AK5" s="155"/>
      <c r="AL5" s="155"/>
      <c r="AM5" s="155"/>
      <c r="AN5" s="155"/>
      <c r="AO5" s="155"/>
      <c r="AP5" s="157"/>
      <c r="AQ5" s="55"/>
    </row>
    <row r="6" spans="1:44" ht="19.350000000000001" customHeight="1" x14ac:dyDescent="0.3">
      <c r="A6" s="3"/>
      <c r="B6" s="30"/>
      <c r="C6" s="91"/>
      <c r="D6" s="108"/>
      <c r="E6" s="78"/>
      <c r="F6" s="48"/>
      <c r="G6" s="91"/>
      <c r="H6" s="91"/>
      <c r="I6" s="91"/>
      <c r="J6" s="91"/>
      <c r="K6" s="108"/>
      <c r="L6" s="48"/>
      <c r="M6" s="108"/>
      <c r="N6" s="48"/>
      <c r="O6" s="91"/>
      <c r="P6" s="108"/>
      <c r="Q6" s="48"/>
      <c r="R6" s="108"/>
      <c r="S6" s="48"/>
      <c r="T6" s="91"/>
      <c r="U6" s="91"/>
      <c r="V6" s="160"/>
      <c r="W6" s="138"/>
      <c r="X6" s="127"/>
      <c r="Y6" s="48"/>
      <c r="Z6" s="91"/>
      <c r="AA6" s="91"/>
      <c r="AB6" s="160"/>
      <c r="AC6" s="138"/>
      <c r="AD6" s="175"/>
      <c r="AE6" s="91"/>
      <c r="AF6" s="91"/>
      <c r="AG6" s="91"/>
      <c r="AH6" s="138"/>
      <c r="AI6" s="138"/>
      <c r="AJ6" s="138"/>
      <c r="AK6" s="138"/>
      <c r="AL6" s="138"/>
      <c r="AM6" s="138"/>
      <c r="AN6" s="138"/>
      <c r="AO6" s="138"/>
      <c r="AP6" s="48"/>
      <c r="AQ6" s="56"/>
    </row>
    <row r="7" spans="1:44" ht="19.350000000000001" customHeight="1" thickBot="1" x14ac:dyDescent="0.35">
      <c r="A7" s="14" t="s">
        <v>16</v>
      </c>
      <c r="B7" s="31" t="s">
        <v>6</v>
      </c>
      <c r="C7" s="92"/>
      <c r="D7" s="109"/>
      <c r="E7" s="79"/>
      <c r="F7" s="67"/>
      <c r="G7" s="92"/>
      <c r="H7" s="92"/>
      <c r="I7" s="92"/>
      <c r="J7" s="92"/>
      <c r="K7" s="109"/>
      <c r="L7" s="67"/>
      <c r="M7" s="109"/>
      <c r="N7" s="67"/>
      <c r="O7" s="92"/>
      <c r="P7" s="109"/>
      <c r="Q7" s="67"/>
      <c r="R7" s="109"/>
      <c r="S7" s="67"/>
      <c r="T7" s="92"/>
      <c r="U7" s="92"/>
      <c r="V7" s="161"/>
      <c r="W7" s="139"/>
      <c r="X7" s="128"/>
      <c r="Y7" s="67"/>
      <c r="Z7" s="92"/>
      <c r="AA7" s="92"/>
      <c r="AB7" s="161"/>
      <c r="AC7" s="139"/>
      <c r="AD7" s="176"/>
      <c r="AE7" s="92"/>
      <c r="AF7" s="92"/>
      <c r="AG7" s="92"/>
      <c r="AH7" s="139"/>
      <c r="AI7" s="139"/>
      <c r="AJ7" s="139"/>
      <c r="AK7" s="139"/>
      <c r="AL7" s="139"/>
      <c r="AM7" s="139"/>
      <c r="AN7" s="139"/>
      <c r="AO7" s="139"/>
      <c r="AP7" s="67"/>
      <c r="AQ7" s="57"/>
    </row>
    <row r="8" spans="1:44" ht="19.350000000000001" customHeight="1" x14ac:dyDescent="0.3">
      <c r="A8" s="15" t="s">
        <v>20</v>
      </c>
      <c r="B8" s="23" t="s">
        <v>23</v>
      </c>
      <c r="C8" s="93"/>
      <c r="D8" s="110"/>
      <c r="E8" s="80"/>
      <c r="F8" s="49"/>
      <c r="G8" s="93"/>
      <c r="H8" s="93"/>
      <c r="I8" s="93"/>
      <c r="J8" s="93"/>
      <c r="K8" s="110"/>
      <c r="L8" s="49"/>
      <c r="M8" s="110"/>
      <c r="N8" s="49"/>
      <c r="O8" s="93"/>
      <c r="P8" s="110"/>
      <c r="Q8" s="49"/>
      <c r="R8" s="110"/>
      <c r="S8" s="49"/>
      <c r="T8" s="93"/>
      <c r="U8" s="93"/>
      <c r="V8" s="162"/>
      <c r="W8" s="140"/>
      <c r="X8" s="129"/>
      <c r="Y8" s="49"/>
      <c r="Z8" s="93"/>
      <c r="AA8" s="93"/>
      <c r="AB8" s="162"/>
      <c r="AC8" s="140"/>
      <c r="AD8" s="177"/>
      <c r="AE8" s="93"/>
      <c r="AF8" s="93"/>
      <c r="AG8" s="93"/>
      <c r="AH8" s="140"/>
      <c r="AI8" s="140"/>
      <c r="AJ8" s="140"/>
      <c r="AK8" s="140"/>
      <c r="AL8" s="140"/>
      <c r="AM8" s="140"/>
      <c r="AN8" s="140"/>
      <c r="AO8" s="140"/>
      <c r="AP8" s="49"/>
      <c r="AQ8" s="58"/>
    </row>
    <row r="9" spans="1:44" s="22" customFormat="1" ht="19.350000000000001" customHeight="1" x14ac:dyDescent="0.3">
      <c r="A9" s="26" t="s">
        <v>13</v>
      </c>
      <c r="B9" s="27" t="s">
        <v>14</v>
      </c>
      <c r="C9" s="106">
        <v>3360000</v>
      </c>
      <c r="D9" s="111">
        <v>420000</v>
      </c>
      <c r="E9" s="81">
        <v>200000</v>
      </c>
      <c r="F9" s="76">
        <v>220000</v>
      </c>
      <c r="G9" s="106">
        <v>0</v>
      </c>
      <c r="H9" s="106">
        <v>0</v>
      </c>
      <c r="I9" s="106">
        <v>0</v>
      </c>
      <c r="J9" s="106">
        <v>0</v>
      </c>
      <c r="K9" s="193">
        <v>0</v>
      </c>
      <c r="L9" s="195"/>
      <c r="M9" s="193">
        <v>0</v>
      </c>
      <c r="N9" s="195"/>
      <c r="O9" s="106">
        <v>0</v>
      </c>
      <c r="P9" s="123">
        <v>2150000</v>
      </c>
      <c r="Q9" s="76">
        <v>2790000</v>
      </c>
      <c r="R9" s="193">
        <v>0</v>
      </c>
      <c r="S9" s="195"/>
      <c r="T9" s="106">
        <v>0</v>
      </c>
      <c r="U9" s="106">
        <v>0</v>
      </c>
      <c r="V9" s="193">
        <v>0</v>
      </c>
      <c r="W9" s="194"/>
      <c r="X9" s="194"/>
      <c r="Y9" s="195"/>
      <c r="Z9" s="106">
        <v>0</v>
      </c>
      <c r="AA9" s="106">
        <v>0</v>
      </c>
      <c r="AB9" s="193">
        <v>0</v>
      </c>
      <c r="AC9" s="194"/>
      <c r="AD9" s="195"/>
      <c r="AE9" s="106">
        <v>0</v>
      </c>
      <c r="AF9" s="106">
        <v>0</v>
      </c>
      <c r="AG9" s="106">
        <v>0</v>
      </c>
      <c r="AH9" s="141"/>
      <c r="AI9" s="141"/>
      <c r="AJ9" s="141"/>
      <c r="AK9" s="141"/>
      <c r="AL9" s="141"/>
      <c r="AM9" s="141"/>
      <c r="AN9" s="141"/>
      <c r="AO9" s="141"/>
      <c r="AP9" s="76"/>
      <c r="AQ9" s="59">
        <f>SUM(C9:AP9)</f>
        <v>9140000</v>
      </c>
    </row>
    <row r="10" spans="1:44" ht="19.350000000000001" customHeight="1" x14ac:dyDescent="0.3">
      <c r="A10" s="4" t="s">
        <v>0</v>
      </c>
      <c r="B10" s="24" t="s">
        <v>7</v>
      </c>
      <c r="C10" s="94">
        <v>150</v>
      </c>
      <c r="D10" s="112">
        <v>153</v>
      </c>
      <c r="E10" s="82">
        <v>175</v>
      </c>
      <c r="F10" s="46">
        <v>175.01</v>
      </c>
      <c r="G10" s="94"/>
      <c r="H10" s="94"/>
      <c r="I10" s="94"/>
      <c r="J10" s="94"/>
      <c r="K10" s="112"/>
      <c r="L10" s="46"/>
      <c r="M10" s="112"/>
      <c r="N10" s="46"/>
      <c r="O10" s="94"/>
      <c r="P10" s="112">
        <v>193</v>
      </c>
      <c r="Q10" s="46">
        <v>194</v>
      </c>
      <c r="R10" s="112"/>
      <c r="S10" s="46"/>
      <c r="T10" s="94"/>
      <c r="U10" s="94"/>
      <c r="V10" s="163"/>
      <c r="W10" s="142"/>
      <c r="X10" s="130"/>
      <c r="Y10" s="46"/>
      <c r="Z10" s="94"/>
      <c r="AA10" s="94"/>
      <c r="AB10" s="163"/>
      <c r="AC10" s="142"/>
      <c r="AD10" s="178"/>
      <c r="AE10" s="94"/>
      <c r="AF10" s="94"/>
      <c r="AG10" s="94"/>
      <c r="AH10" s="142"/>
      <c r="AI10" s="142"/>
      <c r="AJ10" s="142"/>
      <c r="AK10" s="142"/>
      <c r="AL10" s="142"/>
      <c r="AM10" s="142"/>
      <c r="AN10" s="142"/>
      <c r="AO10" s="142"/>
      <c r="AP10" s="46"/>
      <c r="AQ10" s="59"/>
    </row>
    <row r="11" spans="1:44" s="2" customFormat="1" ht="19.350000000000001" customHeight="1" thickBot="1" x14ac:dyDescent="0.35">
      <c r="A11" s="20" t="s">
        <v>4</v>
      </c>
      <c r="B11" s="25" t="s">
        <v>8</v>
      </c>
      <c r="C11" s="95">
        <v>150</v>
      </c>
      <c r="D11" s="203">
        <v>164</v>
      </c>
      <c r="E11" s="204"/>
      <c r="F11" s="205"/>
      <c r="G11" s="95"/>
      <c r="H11" s="95"/>
      <c r="I11" s="95"/>
      <c r="J11" s="95"/>
      <c r="K11" s="119"/>
      <c r="L11" s="52"/>
      <c r="M11" s="121"/>
      <c r="N11" s="52"/>
      <c r="O11" s="95"/>
      <c r="P11" s="203">
        <v>193.56</v>
      </c>
      <c r="Q11" s="205"/>
      <c r="R11" s="125"/>
      <c r="S11" s="52"/>
      <c r="T11" s="95"/>
      <c r="U11" s="95"/>
      <c r="V11" s="164"/>
      <c r="W11" s="143"/>
      <c r="X11" s="131"/>
      <c r="Y11" s="52"/>
      <c r="Z11" s="95"/>
      <c r="AA11" s="95"/>
      <c r="AB11" s="164"/>
      <c r="AC11" s="143"/>
      <c r="AD11" s="172"/>
      <c r="AE11" s="95"/>
      <c r="AF11" s="95"/>
      <c r="AG11" s="95"/>
      <c r="AH11" s="143"/>
      <c r="AI11" s="143"/>
      <c r="AJ11" s="143"/>
      <c r="AK11" s="143"/>
      <c r="AL11" s="143"/>
      <c r="AM11" s="143"/>
      <c r="AN11" s="143"/>
      <c r="AO11" s="143"/>
      <c r="AP11" s="52"/>
      <c r="AQ11" s="60"/>
    </row>
    <row r="12" spans="1:44" ht="19.350000000000001" customHeight="1" x14ac:dyDescent="0.3">
      <c r="A12" s="12" t="s">
        <v>21</v>
      </c>
      <c r="B12" s="32" t="s">
        <v>24</v>
      </c>
      <c r="C12" s="96"/>
      <c r="D12" s="113"/>
      <c r="E12" s="83"/>
      <c r="F12" s="68"/>
      <c r="G12" s="96"/>
      <c r="H12" s="96"/>
      <c r="I12" s="96"/>
      <c r="J12" s="96"/>
      <c r="K12" s="113"/>
      <c r="L12" s="68"/>
      <c r="M12" s="113"/>
      <c r="N12" s="68"/>
      <c r="O12" s="96"/>
      <c r="P12" s="113"/>
      <c r="Q12" s="68"/>
      <c r="R12" s="113"/>
      <c r="S12" s="68"/>
      <c r="T12" s="96"/>
      <c r="U12" s="96"/>
      <c r="V12" s="165"/>
      <c r="W12" s="144"/>
      <c r="X12" s="132"/>
      <c r="Y12" s="68"/>
      <c r="Z12" s="96"/>
      <c r="AA12" s="96"/>
      <c r="AB12" s="165"/>
      <c r="AC12" s="144"/>
      <c r="AD12" s="179"/>
      <c r="AE12" s="96"/>
      <c r="AF12" s="96"/>
      <c r="AG12" s="96"/>
      <c r="AH12" s="144"/>
      <c r="AI12" s="144"/>
      <c r="AJ12" s="144"/>
      <c r="AK12" s="144"/>
      <c r="AL12" s="144"/>
      <c r="AM12" s="144"/>
      <c r="AN12" s="144"/>
      <c r="AO12" s="144"/>
      <c r="AP12" s="68"/>
      <c r="AQ12" s="61"/>
    </row>
    <row r="13" spans="1:44" ht="19.350000000000001" customHeight="1" x14ac:dyDescent="0.3">
      <c r="A13" s="5" t="s">
        <v>13</v>
      </c>
      <c r="B13" s="33" t="s">
        <v>14</v>
      </c>
      <c r="C13" s="97">
        <v>0</v>
      </c>
      <c r="D13" s="206">
        <v>0</v>
      </c>
      <c r="E13" s="207"/>
      <c r="F13" s="208"/>
      <c r="G13" s="97">
        <v>0</v>
      </c>
      <c r="H13" s="97">
        <v>0</v>
      </c>
      <c r="I13" s="97">
        <v>0</v>
      </c>
      <c r="J13" s="97">
        <v>640000</v>
      </c>
      <c r="K13" s="120">
        <v>430000</v>
      </c>
      <c r="L13" s="53">
        <v>569000</v>
      </c>
      <c r="M13" s="122">
        <v>478000</v>
      </c>
      <c r="N13" s="53">
        <v>1000000</v>
      </c>
      <c r="O13" s="97">
        <v>0</v>
      </c>
      <c r="P13" s="206">
        <v>0</v>
      </c>
      <c r="Q13" s="208"/>
      <c r="R13" s="126">
        <v>200000</v>
      </c>
      <c r="S13" s="53">
        <v>500000</v>
      </c>
      <c r="T13" s="97">
        <v>1000000</v>
      </c>
      <c r="U13" s="97">
        <v>0</v>
      </c>
      <c r="V13" s="166">
        <v>17000</v>
      </c>
      <c r="W13" s="145">
        <v>50000</v>
      </c>
      <c r="X13" s="133">
        <v>300000</v>
      </c>
      <c r="Y13" s="53">
        <v>620000</v>
      </c>
      <c r="Z13" s="97">
        <v>1450000</v>
      </c>
      <c r="AA13" s="97">
        <v>0</v>
      </c>
      <c r="AB13" s="166">
        <v>664000</v>
      </c>
      <c r="AC13" s="145">
        <v>380000</v>
      </c>
      <c r="AD13" s="173">
        <v>592000</v>
      </c>
      <c r="AE13" s="97">
        <v>0</v>
      </c>
      <c r="AF13" s="97">
        <v>0</v>
      </c>
      <c r="AG13" s="97">
        <v>0</v>
      </c>
      <c r="AH13" s="145"/>
      <c r="AI13" s="145"/>
      <c r="AJ13" s="145"/>
      <c r="AK13" s="145"/>
      <c r="AL13" s="145"/>
      <c r="AM13" s="145"/>
      <c r="AN13" s="145"/>
      <c r="AO13" s="145"/>
      <c r="AP13" s="53"/>
      <c r="AQ13" s="59">
        <f>SUM(C13:AP13)</f>
        <v>8890000</v>
      </c>
    </row>
    <row r="14" spans="1:44" ht="19.350000000000001" customHeight="1" x14ac:dyDescent="0.3">
      <c r="A14" s="5" t="s">
        <v>15</v>
      </c>
      <c r="B14" s="33" t="s">
        <v>9</v>
      </c>
      <c r="C14" s="98"/>
      <c r="D14" s="114"/>
      <c r="E14" s="84"/>
      <c r="F14" s="47"/>
      <c r="G14" s="98"/>
      <c r="H14" s="98"/>
      <c r="I14" s="98"/>
      <c r="J14" s="98">
        <v>195</v>
      </c>
      <c r="K14" s="114">
        <v>193</v>
      </c>
      <c r="L14" s="47">
        <v>195</v>
      </c>
      <c r="M14" s="114">
        <v>192</v>
      </c>
      <c r="N14" s="47">
        <v>193</v>
      </c>
      <c r="O14" s="98"/>
      <c r="P14" s="114"/>
      <c r="Q14" s="47"/>
      <c r="R14" s="114">
        <v>198</v>
      </c>
      <c r="S14" s="47">
        <v>199</v>
      </c>
      <c r="T14" s="98">
        <v>200</v>
      </c>
      <c r="U14" s="98"/>
      <c r="V14" s="167">
        <v>212</v>
      </c>
      <c r="W14" s="146">
        <v>213</v>
      </c>
      <c r="X14" s="134">
        <v>214</v>
      </c>
      <c r="Y14" s="47">
        <v>220</v>
      </c>
      <c r="Z14" s="98">
        <v>219</v>
      </c>
      <c r="AA14" s="98"/>
      <c r="AB14" s="167">
        <v>207</v>
      </c>
      <c r="AC14" s="146">
        <v>208</v>
      </c>
      <c r="AD14" s="180">
        <v>209</v>
      </c>
      <c r="AE14" s="98"/>
      <c r="AF14" s="98"/>
      <c r="AG14" s="98"/>
      <c r="AH14" s="146"/>
      <c r="AI14" s="146"/>
      <c r="AJ14" s="146"/>
      <c r="AK14" s="146"/>
      <c r="AL14" s="146"/>
      <c r="AM14" s="146"/>
      <c r="AN14" s="146"/>
      <c r="AO14" s="146"/>
      <c r="AP14" s="47"/>
      <c r="AQ14" s="59"/>
    </row>
    <row r="15" spans="1:44" s="2" customFormat="1" ht="19.350000000000001" customHeight="1" thickBot="1" x14ac:dyDescent="0.35">
      <c r="A15" s="13" t="s">
        <v>17</v>
      </c>
      <c r="B15" s="34" t="s">
        <v>10</v>
      </c>
      <c r="C15" s="99"/>
      <c r="D15" s="115"/>
      <c r="E15" s="85"/>
      <c r="F15" s="69"/>
      <c r="G15" s="99"/>
      <c r="H15" s="99"/>
      <c r="I15" s="99"/>
      <c r="J15" s="99">
        <v>195</v>
      </c>
      <c r="K15" s="187">
        <v>194.14</v>
      </c>
      <c r="L15" s="189"/>
      <c r="M15" s="187">
        <v>192.68</v>
      </c>
      <c r="N15" s="189"/>
      <c r="O15" s="99"/>
      <c r="P15" s="124"/>
      <c r="Q15" s="69"/>
      <c r="R15" s="187">
        <v>198.71</v>
      </c>
      <c r="S15" s="189"/>
      <c r="T15" s="99">
        <v>200</v>
      </c>
      <c r="U15" s="99"/>
      <c r="V15" s="187">
        <v>217.68389057750761</v>
      </c>
      <c r="W15" s="188"/>
      <c r="X15" s="188"/>
      <c r="Y15" s="189"/>
      <c r="Z15" s="99">
        <v>219</v>
      </c>
      <c r="AA15" s="99"/>
      <c r="AB15" s="187">
        <v>207.9559902200489</v>
      </c>
      <c r="AC15" s="188"/>
      <c r="AD15" s="189"/>
      <c r="AE15" s="99"/>
      <c r="AF15" s="99"/>
      <c r="AG15" s="99"/>
      <c r="AH15" s="147"/>
      <c r="AI15" s="147"/>
      <c r="AJ15" s="147"/>
      <c r="AK15" s="147"/>
      <c r="AL15" s="147"/>
      <c r="AM15" s="147"/>
      <c r="AN15" s="147"/>
      <c r="AO15" s="147"/>
      <c r="AP15" s="69"/>
      <c r="AQ15" s="62"/>
      <c r="AR15" s="44"/>
    </row>
    <row r="16" spans="1:44" ht="19.350000000000001" customHeight="1" thickBot="1" x14ac:dyDescent="0.35">
      <c r="A16" s="8"/>
      <c r="B16" s="35"/>
      <c r="C16" s="100"/>
      <c r="D16" s="116"/>
      <c r="E16" s="86"/>
      <c r="F16" s="50"/>
      <c r="G16" s="100"/>
      <c r="H16" s="100"/>
      <c r="I16" s="100"/>
      <c r="J16" s="100"/>
      <c r="K16" s="116"/>
      <c r="L16" s="50"/>
      <c r="M16" s="116"/>
      <c r="N16" s="50"/>
      <c r="O16" s="100"/>
      <c r="P16" s="116"/>
      <c r="Q16" s="50"/>
      <c r="R16" s="116"/>
      <c r="S16" s="50"/>
      <c r="T16" s="100"/>
      <c r="U16" s="100"/>
      <c r="V16" s="168"/>
      <c r="W16" s="148"/>
      <c r="X16" s="135"/>
      <c r="Y16" s="50"/>
      <c r="Z16" s="100"/>
      <c r="AA16" s="100"/>
      <c r="AB16" s="168"/>
      <c r="AC16" s="148"/>
      <c r="AD16" s="181"/>
      <c r="AE16" s="100"/>
      <c r="AF16" s="100"/>
      <c r="AG16" s="100"/>
      <c r="AH16" s="148"/>
      <c r="AI16" s="148"/>
      <c r="AJ16" s="148"/>
      <c r="AK16" s="148"/>
      <c r="AL16" s="148"/>
      <c r="AM16" s="148"/>
      <c r="AN16" s="148"/>
      <c r="AO16" s="148"/>
      <c r="AP16" s="50"/>
      <c r="AQ16" s="63"/>
      <c r="AR16" s="40"/>
    </row>
    <row r="17" spans="1:58" ht="19.350000000000001" customHeight="1" x14ac:dyDescent="0.3">
      <c r="A17" s="11" t="s">
        <v>2</v>
      </c>
      <c r="B17" s="36" t="s">
        <v>11</v>
      </c>
      <c r="C17" s="101"/>
      <c r="D17" s="117"/>
      <c r="E17" s="87"/>
      <c r="F17" s="70"/>
      <c r="G17" s="101"/>
      <c r="H17" s="101"/>
      <c r="I17" s="101"/>
      <c r="J17" s="101"/>
      <c r="K17" s="117"/>
      <c r="L17" s="70"/>
      <c r="M17" s="117"/>
      <c r="N17" s="70"/>
      <c r="O17" s="101"/>
      <c r="P17" s="117"/>
      <c r="Q17" s="70"/>
      <c r="R17" s="117"/>
      <c r="S17" s="70"/>
      <c r="T17" s="101"/>
      <c r="U17" s="101"/>
      <c r="V17" s="169"/>
      <c r="W17" s="149"/>
      <c r="X17" s="136"/>
      <c r="Y17" s="70"/>
      <c r="Z17" s="101"/>
      <c r="AA17" s="101"/>
      <c r="AB17" s="169"/>
      <c r="AC17" s="149"/>
      <c r="AD17" s="182"/>
      <c r="AE17" s="101"/>
      <c r="AF17" s="101"/>
      <c r="AG17" s="101"/>
      <c r="AH17" s="149"/>
      <c r="AI17" s="149"/>
      <c r="AJ17" s="149"/>
      <c r="AK17" s="149"/>
      <c r="AL17" s="149"/>
      <c r="AM17" s="149"/>
      <c r="AN17" s="149"/>
      <c r="AO17" s="149"/>
      <c r="AP17" s="70"/>
      <c r="AQ17" s="64"/>
    </row>
    <row r="18" spans="1:58" ht="19.350000000000001" customHeight="1" x14ac:dyDescent="0.3">
      <c r="A18" s="6" t="s">
        <v>19</v>
      </c>
      <c r="B18" s="37" t="s">
        <v>18</v>
      </c>
      <c r="C18" s="102">
        <v>0</v>
      </c>
      <c r="D18" s="196">
        <v>0</v>
      </c>
      <c r="E18" s="197"/>
      <c r="F18" s="198"/>
      <c r="G18" s="102">
        <v>0</v>
      </c>
      <c r="H18" s="102">
        <v>0</v>
      </c>
      <c r="I18" s="102">
        <v>0</v>
      </c>
      <c r="J18" s="102">
        <v>0</v>
      </c>
      <c r="K18" s="196">
        <v>0</v>
      </c>
      <c r="L18" s="198"/>
      <c r="M18" s="196">
        <v>0</v>
      </c>
      <c r="N18" s="198"/>
      <c r="O18" s="102">
        <v>0</v>
      </c>
      <c r="P18" s="196">
        <v>0</v>
      </c>
      <c r="Q18" s="198"/>
      <c r="R18" s="196">
        <v>0</v>
      </c>
      <c r="S18" s="198"/>
      <c r="T18" s="102">
        <v>0</v>
      </c>
      <c r="U18" s="102">
        <v>0</v>
      </c>
      <c r="V18" s="196">
        <v>0</v>
      </c>
      <c r="W18" s="197"/>
      <c r="X18" s="197"/>
      <c r="Y18" s="198"/>
      <c r="Z18" s="102">
        <v>0</v>
      </c>
      <c r="AA18" s="102">
        <v>0</v>
      </c>
      <c r="AB18" s="196">
        <v>0</v>
      </c>
      <c r="AC18" s="197"/>
      <c r="AD18" s="198"/>
      <c r="AE18" s="102">
        <v>0</v>
      </c>
      <c r="AF18" s="102">
        <v>0</v>
      </c>
      <c r="AG18" s="102">
        <v>0</v>
      </c>
      <c r="AH18" s="150"/>
      <c r="AI18" s="150"/>
      <c r="AJ18" s="150"/>
      <c r="AK18" s="150"/>
      <c r="AL18" s="150"/>
      <c r="AM18" s="150"/>
      <c r="AN18" s="150"/>
      <c r="AO18" s="150"/>
      <c r="AP18" s="71"/>
      <c r="AQ18" s="59">
        <f>SUM(C18:AP18)</f>
        <v>0</v>
      </c>
    </row>
    <row r="19" spans="1:58" ht="18" thickBot="1" x14ac:dyDescent="0.35">
      <c r="A19" s="9" t="s">
        <v>27</v>
      </c>
      <c r="B19" s="41" t="s">
        <v>29</v>
      </c>
      <c r="C19" s="103">
        <v>0</v>
      </c>
      <c r="D19" s="199">
        <v>0</v>
      </c>
      <c r="E19" s="200"/>
      <c r="F19" s="201"/>
      <c r="G19" s="103">
        <v>0</v>
      </c>
      <c r="H19" s="103">
        <v>0</v>
      </c>
      <c r="I19" s="103">
        <v>0</v>
      </c>
      <c r="J19" s="103">
        <v>0</v>
      </c>
      <c r="K19" s="199">
        <v>0</v>
      </c>
      <c r="L19" s="201"/>
      <c r="M19" s="199">
        <v>0</v>
      </c>
      <c r="N19" s="201"/>
      <c r="O19" s="103">
        <v>0</v>
      </c>
      <c r="P19" s="199">
        <v>0</v>
      </c>
      <c r="Q19" s="201"/>
      <c r="R19" s="199">
        <v>0</v>
      </c>
      <c r="S19" s="201"/>
      <c r="T19" s="103">
        <v>0</v>
      </c>
      <c r="U19" s="103">
        <v>0</v>
      </c>
      <c r="V19" s="199">
        <v>0</v>
      </c>
      <c r="W19" s="200"/>
      <c r="X19" s="200"/>
      <c r="Y19" s="201"/>
      <c r="Z19" s="103">
        <v>0</v>
      </c>
      <c r="AA19" s="103">
        <v>0</v>
      </c>
      <c r="AB19" s="199">
        <v>0</v>
      </c>
      <c r="AC19" s="200"/>
      <c r="AD19" s="201"/>
      <c r="AE19" s="103">
        <v>0</v>
      </c>
      <c r="AF19" s="103">
        <v>0</v>
      </c>
      <c r="AG19" s="103">
        <v>0</v>
      </c>
      <c r="AH19" s="151"/>
      <c r="AI19" s="151"/>
      <c r="AJ19" s="151"/>
      <c r="AK19" s="151"/>
      <c r="AL19" s="151"/>
      <c r="AM19" s="151"/>
      <c r="AN19" s="151"/>
      <c r="AO19" s="151"/>
      <c r="AP19" s="72"/>
      <c r="AQ19" s="60">
        <f>SUM(C19:AP19)</f>
        <v>0</v>
      </c>
    </row>
    <row r="20" spans="1:58" ht="19.350000000000001" customHeight="1" thickBot="1" x14ac:dyDescent="0.35">
      <c r="A20" s="8"/>
      <c r="B20" s="35"/>
      <c r="C20" s="100"/>
      <c r="D20" s="116"/>
      <c r="E20" s="86"/>
      <c r="F20" s="50"/>
      <c r="G20" s="100"/>
      <c r="H20" s="100"/>
      <c r="I20" s="100"/>
      <c r="J20" s="100"/>
      <c r="K20" s="116"/>
      <c r="L20" s="50"/>
      <c r="M20" s="116"/>
      <c r="N20" s="50"/>
      <c r="O20" s="100"/>
      <c r="P20" s="116"/>
      <c r="Q20" s="50"/>
      <c r="R20" s="116"/>
      <c r="S20" s="50"/>
      <c r="T20" s="100"/>
      <c r="U20" s="100"/>
      <c r="V20" s="168"/>
      <c r="W20" s="148"/>
      <c r="X20" s="135"/>
      <c r="Y20" s="50"/>
      <c r="Z20" s="100"/>
      <c r="AA20" s="100"/>
      <c r="AB20" s="168"/>
      <c r="AC20" s="148"/>
      <c r="AD20" s="181"/>
      <c r="AE20" s="100"/>
      <c r="AF20" s="100"/>
      <c r="AG20" s="100"/>
      <c r="AH20" s="148"/>
      <c r="AI20" s="148"/>
      <c r="AJ20" s="148"/>
      <c r="AK20" s="148"/>
      <c r="AL20" s="148"/>
      <c r="AM20" s="148"/>
      <c r="AN20" s="148"/>
      <c r="AO20" s="148"/>
      <c r="AP20" s="50"/>
      <c r="AQ20" s="65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</row>
    <row r="21" spans="1:58" ht="19.350000000000001" customHeight="1" x14ac:dyDescent="0.3">
      <c r="A21" s="10" t="s">
        <v>1</v>
      </c>
      <c r="B21" s="38" t="s">
        <v>12</v>
      </c>
      <c r="C21" s="104"/>
      <c r="D21" s="118"/>
      <c r="E21" s="88"/>
      <c r="F21" s="73"/>
      <c r="G21" s="104"/>
      <c r="H21" s="104"/>
      <c r="I21" s="104"/>
      <c r="J21" s="104"/>
      <c r="K21" s="118"/>
      <c r="L21" s="73"/>
      <c r="M21" s="118"/>
      <c r="N21" s="73"/>
      <c r="O21" s="104"/>
      <c r="P21" s="118"/>
      <c r="Q21" s="73"/>
      <c r="R21" s="118"/>
      <c r="S21" s="73"/>
      <c r="T21" s="104"/>
      <c r="U21" s="104"/>
      <c r="V21" s="170"/>
      <c r="W21" s="152"/>
      <c r="X21" s="137"/>
      <c r="Y21" s="73"/>
      <c r="Z21" s="104"/>
      <c r="AA21" s="104"/>
      <c r="AB21" s="170"/>
      <c r="AC21" s="152"/>
      <c r="AD21" s="183"/>
      <c r="AE21" s="104"/>
      <c r="AF21" s="104"/>
      <c r="AG21" s="104"/>
      <c r="AH21" s="152"/>
      <c r="AI21" s="152"/>
      <c r="AJ21" s="152"/>
      <c r="AK21" s="152"/>
      <c r="AL21" s="152"/>
      <c r="AM21" s="152"/>
      <c r="AN21" s="152"/>
      <c r="AO21" s="152"/>
      <c r="AP21" s="73"/>
      <c r="AQ21" s="61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</row>
    <row r="22" spans="1:58" ht="19.350000000000001" customHeight="1" thickBot="1" x14ac:dyDescent="0.35">
      <c r="A22" s="7" t="s">
        <v>22</v>
      </c>
      <c r="B22" s="39" t="s">
        <v>25</v>
      </c>
      <c r="C22" s="105">
        <v>0</v>
      </c>
      <c r="D22" s="184">
        <v>0</v>
      </c>
      <c r="E22" s="185"/>
      <c r="F22" s="186"/>
      <c r="G22" s="105">
        <v>0</v>
      </c>
      <c r="H22" s="105">
        <v>0</v>
      </c>
      <c r="I22" s="105">
        <v>0</v>
      </c>
      <c r="J22" s="105">
        <v>0</v>
      </c>
      <c r="K22" s="184">
        <v>0</v>
      </c>
      <c r="L22" s="186"/>
      <c r="M22" s="184">
        <v>0</v>
      </c>
      <c r="N22" s="186"/>
      <c r="O22" s="105">
        <v>0</v>
      </c>
      <c r="P22" s="184">
        <v>0</v>
      </c>
      <c r="Q22" s="186"/>
      <c r="R22" s="184">
        <v>0</v>
      </c>
      <c r="S22" s="186"/>
      <c r="T22" s="105">
        <v>0</v>
      </c>
      <c r="U22" s="105">
        <v>0</v>
      </c>
      <c r="V22" s="184">
        <v>0</v>
      </c>
      <c r="W22" s="185"/>
      <c r="X22" s="185"/>
      <c r="Y22" s="186"/>
      <c r="Z22" s="105">
        <v>0</v>
      </c>
      <c r="AA22" s="105">
        <v>0</v>
      </c>
      <c r="AB22" s="184">
        <v>0</v>
      </c>
      <c r="AC22" s="185"/>
      <c r="AD22" s="186"/>
      <c r="AE22" s="105">
        <v>0</v>
      </c>
      <c r="AF22" s="105">
        <v>0</v>
      </c>
      <c r="AG22" s="105">
        <v>0</v>
      </c>
      <c r="AH22" s="153"/>
      <c r="AI22" s="153"/>
      <c r="AJ22" s="153"/>
      <c r="AK22" s="153"/>
      <c r="AL22" s="153"/>
      <c r="AM22" s="153"/>
      <c r="AN22" s="153"/>
      <c r="AO22" s="153"/>
      <c r="AP22" s="74"/>
      <c r="AQ22" s="62">
        <f>SUM(C22:AP22)</f>
        <v>0</v>
      </c>
    </row>
    <row r="23" spans="1:58" x14ac:dyDescent="0.3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</row>
    <row r="24" spans="1:58" x14ac:dyDescent="0.3">
      <c r="C24" s="44"/>
      <c r="D24" s="44"/>
      <c r="E24" s="75"/>
      <c r="F24" s="75"/>
      <c r="G24" s="75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</row>
    <row r="25" spans="1:58" x14ac:dyDescent="0.3">
      <c r="B25" s="43"/>
      <c r="C25" s="44"/>
      <c r="D25" s="44"/>
      <c r="E25" s="75"/>
      <c r="F25" s="75"/>
      <c r="G25" s="75"/>
      <c r="H25" s="40"/>
      <c r="I25" s="40"/>
      <c r="J25" s="40"/>
      <c r="K25" s="40"/>
      <c r="L25" s="40"/>
      <c r="M25" s="40"/>
      <c r="N25" s="40"/>
      <c r="O25" s="40"/>
      <c r="P25" s="45"/>
      <c r="Q25" s="45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5"/>
      <c r="AS25" s="45"/>
      <c r="AT25" s="45"/>
      <c r="AU25" s="45"/>
      <c r="AV25" s="45"/>
    </row>
    <row r="26" spans="1:58" x14ac:dyDescent="0.3">
      <c r="C26" s="40"/>
      <c r="D26" s="40"/>
      <c r="E26" s="40"/>
      <c r="F26" s="40"/>
      <c r="G26" s="40"/>
      <c r="H26" s="45"/>
      <c r="I26" s="45"/>
      <c r="J26" s="45"/>
      <c r="K26" s="45"/>
      <c r="L26" s="45"/>
      <c r="M26" s="45"/>
      <c r="N26" s="45"/>
      <c r="O26" s="45"/>
      <c r="P26" s="40"/>
      <c r="Q26" s="40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0"/>
      <c r="AR26" s="40"/>
      <c r="AS26" s="40"/>
      <c r="AT26" s="40"/>
    </row>
    <row r="28" spans="1:58" x14ac:dyDescent="0.3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</row>
    <row r="30" spans="1:58" x14ac:dyDescent="0.3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</row>
  </sheetData>
  <mergeCells count="44">
    <mergeCell ref="V22:Y22"/>
    <mergeCell ref="V4:Y4"/>
    <mergeCell ref="V15:Y15"/>
    <mergeCell ref="V9:Y9"/>
    <mergeCell ref="V18:Y18"/>
    <mergeCell ref="V19:Y19"/>
    <mergeCell ref="P22:Q22"/>
    <mergeCell ref="P4:Q4"/>
    <mergeCell ref="P11:Q11"/>
    <mergeCell ref="P13:Q13"/>
    <mergeCell ref="P18:Q18"/>
    <mergeCell ref="P19:Q19"/>
    <mergeCell ref="M22:N22"/>
    <mergeCell ref="M4:N4"/>
    <mergeCell ref="M9:N9"/>
    <mergeCell ref="M15:N15"/>
    <mergeCell ref="M18:N18"/>
    <mergeCell ref="M19:N19"/>
    <mergeCell ref="D18:F18"/>
    <mergeCell ref="D19:F19"/>
    <mergeCell ref="D22:F22"/>
    <mergeCell ref="A1:B1"/>
    <mergeCell ref="A2:B2"/>
    <mergeCell ref="D4:F4"/>
    <mergeCell ref="D11:F11"/>
    <mergeCell ref="D13:F13"/>
    <mergeCell ref="K4:L4"/>
    <mergeCell ref="K15:L15"/>
    <mergeCell ref="K18:L18"/>
    <mergeCell ref="K19:L19"/>
    <mergeCell ref="K22:L22"/>
    <mergeCell ref="K9:L9"/>
    <mergeCell ref="R4:S4"/>
    <mergeCell ref="R9:S9"/>
    <mergeCell ref="R18:S18"/>
    <mergeCell ref="R19:S19"/>
    <mergeCell ref="R22:S22"/>
    <mergeCell ref="R15:S15"/>
    <mergeCell ref="AB22:AD22"/>
    <mergeCell ref="AB15:AD15"/>
    <mergeCell ref="AB4:AD4"/>
    <mergeCell ref="AB9:AD9"/>
    <mergeCell ref="AB18:AD18"/>
    <mergeCell ref="AB19:AD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Ana-Maria Mares</cp:lastModifiedBy>
  <dcterms:created xsi:type="dcterms:W3CDTF">2016-04-17T08:42:28Z</dcterms:created>
  <dcterms:modified xsi:type="dcterms:W3CDTF">2025-06-21T05:58:31Z</dcterms:modified>
</cp:coreProperties>
</file>