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A7477C43-6A78-47D5-A393-15347CE3DA21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JJ13" i="3" l="1"/>
  <c r="JJ9" i="3"/>
  <c r="JJ22" i="3" l="1"/>
  <c r="JJ19" i="3" l="1"/>
  <c r="JJ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<sst xmlns="http://schemas.openxmlformats.org/spreadsheetml/2006/main" count="35" uniqueCount="33">
  <si>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</si>
  <si>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</si>
  <si>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</si>
  <si>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</si>
  <si>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</si>
  <si>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</si>
  <si>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</si>
  <si>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</si>
  <si>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</si>
  <si>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</si>
  <si>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</si>
  <si>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</si>
  <si>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</si>
  <si>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</si>
  <si>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</si>
  <si>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</si>
  <si>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</si>
  <si>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</si>
  <si>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</si>
  <si>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</si>
  <si>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</si>
  <si>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</si>
  <si>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</si>
  <si>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</si>
  <si>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</si>
  <si>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</si>
  <si>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</si>
  <si>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</si>
  <si>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</si>
  <si>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</si>
  <si>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</si>
  <si>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MARTIE 2025</t>
  </si>
  <si>
    <t>TSO balancing actions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</si>
</sst>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4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4" fontId="6" fillId="5" borderId="26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3" fontId="2" fillId="2" borderId="36" xfId="0" applyNumberFormat="1" applyFont="1" applyFill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/>
    </xf>
    <xf numFmtId="3" fontId="2" fillId="5" borderId="36" xfId="0" applyNumberFormat="1" applyFont="1" applyFill="1" applyBorder="1" applyAlignment="1">
      <alignment horizontal="center" vertical="center"/>
    </xf>
    <xf numFmtId="2" fontId="2" fillId="5" borderId="36" xfId="0" applyNumberFormat="1" applyFont="1" applyFill="1" applyBorder="1" applyAlignment="1">
      <alignment horizontal="center" vertical="center"/>
    </xf>
    <xf numFmtId="3" fontId="2" fillId="4" borderId="36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165" fontId="6" fillId="0" borderId="45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horizontal="center" vertical="center"/>
    </xf>
    <xf numFmtId="2" fontId="2" fillId="2" borderId="47" xfId="0" applyNumberFormat="1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3" fontId="2" fillId="5" borderId="47" xfId="0" applyNumberFormat="1" applyFont="1" applyFill="1" applyBorder="1" applyAlignment="1">
      <alignment horizontal="center" vertical="center"/>
    </xf>
    <xf numFmtId="2" fontId="2" fillId="5" borderId="47" xfId="0" applyNumberFormat="1" applyFont="1" applyFill="1" applyBorder="1" applyAlignment="1">
      <alignment horizontal="center" vertical="center"/>
    </xf>
    <xf numFmtId="4" fontId="6" fillId="5" borderId="48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3" fontId="2" fillId="4" borderId="47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3" fontId="2" fillId="3" borderId="50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4" fontId="6" fillId="5" borderId="43" xfId="0" applyNumberFormat="1" applyFont="1" applyFill="1" applyBorder="1" applyAlignment="1">
      <alignment horizontal="center" vertical="center"/>
    </xf>
    <xf numFmtId="4" fontId="6" fillId="5" borderId="44" xfId="0" applyNumberFormat="1" applyFont="1" applyFill="1" applyBorder="1" applyAlignment="1">
      <alignment horizontal="center" vertical="center"/>
    </xf>
    <xf numFmtId="4" fontId="6" fillId="5" borderId="25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4" fontId="6" fillId="5" borderId="55" xfId="0" applyNumberFormat="1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4" fontId="6" fillId="5" borderId="18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5" fontId="6" fillId="0" borderId="28" xfId="0" applyNumberFormat="1" applyFont="1" applyBorder="1" applyAlignment="1">
      <alignment horizontal="center" vertical="center"/>
    </xf>
    <xf numFmtId="2" fontId="4" fillId="2" borderId="57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3" fontId="2" fillId="4" borderId="30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3" fontId="2" fillId="3" borderId="57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58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4" borderId="36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4" fontId="6" fillId="5" borderId="33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Y30"/>
  <sheetViews>
    <sheetView tabSelected="1" zoomScale="80" zoomScaleNormal="80" zoomScaleSheetLayoutView="50" workbookViewId="0">
      <pane xSplit="1" topLeftCell="IV1" activePane="topRight" state="frozen"/>
      <selection pane="topRight" activeCell="JD23" sqref="JD23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234" width="10.5546875" style="1" customWidth="1"/>
    <col min="235" max="235" width="10.44140625" style="1" customWidth="1"/>
    <col min="236" max="269" width="10.5546875" style="1" customWidth="1"/>
    <col min="270" max="270" width="16" style="1" customWidth="1"/>
    <col min="271" max="16384" width="9.44140625" style="1"/>
  </cols>
  <sheetData>
    <row r="1" spans="1:271" ht="21" customHeight="1" x14ac:dyDescent="0.55000000000000004">
      <c r="A1" s="231" t="s">
        <v>3</v>
      </c>
      <c r="B1" s="231"/>
    </row>
    <row r="2" spans="1:271" ht="21" customHeight="1" x14ac:dyDescent="0.55000000000000004">
      <c r="A2" s="231" t="s">
        <v>5</v>
      </c>
      <c r="B2" s="231"/>
    </row>
    <row r="3" spans="1:271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</row>
    <row r="4" spans="1:271" s="18" customFormat="1" ht="21" thickBot="1" x14ac:dyDescent="0.35">
      <c r="A4" s="17" t="s">
        <v>31</v>
      </c>
      <c r="B4" s="28" t="s">
        <v>32</v>
      </c>
      <c r="C4" s="213">
        <v>45717</v>
      </c>
      <c r="D4" s="215"/>
      <c r="E4" s="213">
        <v>45718</v>
      </c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3">
        <v>45719</v>
      </c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5"/>
      <c r="AJ4" s="213">
        <v>45720</v>
      </c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5"/>
      <c r="BB4" s="213">
        <v>45721</v>
      </c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5"/>
      <c r="BW4" s="213">
        <v>45722</v>
      </c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5"/>
      <c r="CM4" s="213">
        <v>45723</v>
      </c>
      <c r="CN4" s="214"/>
      <c r="CO4" s="214"/>
      <c r="CP4" s="214"/>
      <c r="CQ4" s="214"/>
      <c r="CR4" s="214"/>
      <c r="CS4" s="214"/>
      <c r="CT4" s="214"/>
      <c r="CU4" s="215"/>
      <c r="CV4" s="213">
        <v>45724</v>
      </c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5"/>
      <c r="DM4" s="213">
        <v>45725</v>
      </c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3">
        <v>45726</v>
      </c>
      <c r="DZ4" s="214"/>
      <c r="EA4" s="214"/>
      <c r="EB4" s="215"/>
      <c r="EC4" s="213">
        <v>45727</v>
      </c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5"/>
      <c r="ER4" s="213">
        <v>45728</v>
      </c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5"/>
      <c r="FY4" s="213">
        <v>45729</v>
      </c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5"/>
      <c r="HA4" s="213">
        <v>45730</v>
      </c>
      <c r="HB4" s="214"/>
      <c r="HC4" s="214"/>
      <c r="HD4" s="214"/>
      <c r="HE4" s="214"/>
      <c r="HF4" s="214"/>
      <c r="HG4" s="214"/>
      <c r="HH4" s="214"/>
      <c r="HI4" s="214"/>
      <c r="HJ4" s="214"/>
      <c r="HK4" s="215"/>
      <c r="HL4" s="213">
        <v>45731</v>
      </c>
      <c r="HM4" s="214"/>
      <c r="HN4" s="214"/>
      <c r="HO4" s="214"/>
      <c r="HP4" s="214"/>
      <c r="HQ4" s="214"/>
      <c r="HR4" s="214"/>
      <c r="HS4" s="214"/>
      <c r="HT4" s="215"/>
      <c r="HU4" s="186">
        <v>45732</v>
      </c>
      <c r="HV4" s="213">
        <v>45733</v>
      </c>
      <c r="HW4" s="214"/>
      <c r="HX4" s="214"/>
      <c r="HY4" s="214"/>
      <c r="HZ4" s="215"/>
      <c r="IA4" s="213">
        <v>45734</v>
      </c>
      <c r="IB4" s="215"/>
      <c r="IC4" s="186">
        <v>45735</v>
      </c>
      <c r="ID4" s="186">
        <v>45736</v>
      </c>
      <c r="IE4" s="213">
        <v>45737</v>
      </c>
      <c r="IF4" s="214"/>
      <c r="IG4" s="214"/>
      <c r="IH4" s="214"/>
      <c r="II4" s="215"/>
      <c r="IJ4" s="213">
        <v>45738</v>
      </c>
      <c r="IK4" s="214"/>
      <c r="IL4" s="215"/>
      <c r="IM4" s="186">
        <v>83</v>
      </c>
      <c r="IN4" s="186">
        <v>45740</v>
      </c>
      <c r="IO4" s="186">
        <v>45741</v>
      </c>
      <c r="IP4" s="213">
        <v>45742</v>
      </c>
      <c r="IQ4" s="214"/>
      <c r="IR4" s="214"/>
      <c r="IS4" s="214"/>
      <c r="IT4" s="214"/>
      <c r="IU4" s="215"/>
      <c r="IV4" s="213">
        <v>45743</v>
      </c>
      <c r="IW4" s="214"/>
      <c r="IX4" s="214"/>
      <c r="IY4" s="214"/>
      <c r="IZ4" s="214"/>
      <c r="JA4" s="214"/>
      <c r="JB4" s="214"/>
      <c r="JC4" s="215"/>
      <c r="JD4" s="186">
        <v>45744</v>
      </c>
      <c r="JE4" s="110"/>
      <c r="JF4" s="110"/>
      <c r="JG4" s="110"/>
      <c r="JH4" s="95"/>
      <c r="JI4" s="158"/>
      <c r="JJ4" s="165" t="s">
        <v>30</v>
      </c>
    </row>
    <row r="5" spans="1:271" ht="19.350000000000001" customHeight="1" x14ac:dyDescent="0.4">
      <c r="A5" s="16" t="s">
        <v>26</v>
      </c>
      <c r="B5" s="29" t="s">
        <v>28</v>
      </c>
      <c r="C5" s="73"/>
      <c r="D5" s="57"/>
      <c r="E5" s="73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73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85"/>
      <c r="AJ5" s="142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94"/>
      <c r="AY5" s="94"/>
      <c r="AZ5" s="94"/>
      <c r="BA5" s="57"/>
      <c r="BB5" s="142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85"/>
      <c r="BW5" s="142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57"/>
      <c r="CM5" s="142"/>
      <c r="CN5" s="111"/>
      <c r="CO5" s="111"/>
      <c r="CP5" s="111"/>
      <c r="CQ5" s="111"/>
      <c r="CR5" s="111"/>
      <c r="CS5" s="111"/>
      <c r="CT5" s="111"/>
      <c r="CU5" s="85"/>
      <c r="CV5" s="142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85"/>
      <c r="DM5" s="142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70"/>
      <c r="DY5" s="142"/>
      <c r="DZ5" s="111"/>
      <c r="EA5" s="111"/>
      <c r="EB5" s="85"/>
      <c r="EC5" s="142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85"/>
      <c r="ER5" s="142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85"/>
      <c r="FY5" s="142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85"/>
      <c r="HA5" s="142"/>
      <c r="HB5" s="111"/>
      <c r="HC5" s="111"/>
      <c r="HD5" s="111"/>
      <c r="HE5" s="111"/>
      <c r="HF5" s="111"/>
      <c r="HG5" s="111"/>
      <c r="HH5" s="111"/>
      <c r="HI5" s="111"/>
      <c r="HJ5" s="111"/>
      <c r="HK5" s="85"/>
      <c r="HL5" s="142"/>
      <c r="HM5" s="111"/>
      <c r="HN5" s="111"/>
      <c r="HO5" s="111"/>
      <c r="HP5" s="111"/>
      <c r="HQ5" s="111"/>
      <c r="HR5" s="111"/>
      <c r="HS5" s="111"/>
      <c r="HT5" s="85"/>
      <c r="HU5" s="187"/>
      <c r="HV5" s="142"/>
      <c r="HW5" s="111"/>
      <c r="HX5" s="111"/>
      <c r="HY5" s="111"/>
      <c r="HZ5" s="85"/>
      <c r="IA5" s="142"/>
      <c r="IB5" s="85"/>
      <c r="IC5" s="187"/>
      <c r="ID5" s="187"/>
      <c r="IE5" s="142"/>
      <c r="IF5" s="111"/>
      <c r="IG5" s="111"/>
      <c r="IH5" s="111"/>
      <c r="II5" s="85"/>
      <c r="IJ5" s="142"/>
      <c r="IK5" s="111"/>
      <c r="IL5" s="85"/>
      <c r="IM5" s="187"/>
      <c r="IN5" s="187"/>
      <c r="IO5" s="187"/>
      <c r="IP5" s="142"/>
      <c r="IQ5" s="111"/>
      <c r="IR5" s="111"/>
      <c r="IS5" s="111"/>
      <c r="IT5" s="111"/>
      <c r="IU5" s="85"/>
      <c r="IV5" s="142"/>
      <c r="IW5" s="111"/>
      <c r="IX5" s="111"/>
      <c r="IY5" s="111"/>
      <c r="IZ5" s="111"/>
      <c r="JA5" s="111"/>
      <c r="JB5" s="111"/>
      <c r="JC5" s="85"/>
      <c r="JD5" s="187"/>
      <c r="JE5" s="111"/>
      <c r="JF5" s="111"/>
      <c r="JG5" s="111"/>
      <c r="JH5" s="94"/>
      <c r="JI5" s="58"/>
      <c r="JJ5" s="166"/>
    </row>
    <row r="6" spans="1:271" ht="19.350000000000001" customHeight="1" x14ac:dyDescent="0.4">
      <c r="A6" s="3"/>
      <c r="B6" s="30"/>
      <c r="C6" s="74"/>
      <c r="D6" s="49"/>
      <c r="E6" s="74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74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86"/>
      <c r="AJ6" s="143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88"/>
      <c r="AY6" s="88"/>
      <c r="AZ6" s="88"/>
      <c r="BA6" s="49"/>
      <c r="BB6" s="143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86"/>
      <c r="BW6" s="143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49"/>
      <c r="CM6" s="143"/>
      <c r="CN6" s="112"/>
      <c r="CO6" s="112"/>
      <c r="CP6" s="112"/>
      <c r="CQ6" s="112"/>
      <c r="CR6" s="112"/>
      <c r="CS6" s="112"/>
      <c r="CT6" s="112"/>
      <c r="CU6" s="86"/>
      <c r="CV6" s="143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86"/>
      <c r="DM6" s="143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71"/>
      <c r="DY6" s="143"/>
      <c r="DZ6" s="112"/>
      <c r="EA6" s="112"/>
      <c r="EB6" s="86"/>
      <c r="EC6" s="143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86"/>
      <c r="ER6" s="143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86"/>
      <c r="FY6" s="143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86"/>
      <c r="HA6" s="143"/>
      <c r="HB6" s="112"/>
      <c r="HC6" s="112"/>
      <c r="HD6" s="112"/>
      <c r="HE6" s="112"/>
      <c r="HF6" s="112"/>
      <c r="HG6" s="112"/>
      <c r="HH6" s="112"/>
      <c r="HI6" s="112"/>
      <c r="HJ6" s="112"/>
      <c r="HK6" s="86"/>
      <c r="HL6" s="143"/>
      <c r="HM6" s="112"/>
      <c r="HN6" s="112"/>
      <c r="HO6" s="112"/>
      <c r="HP6" s="112"/>
      <c r="HQ6" s="112"/>
      <c r="HR6" s="112"/>
      <c r="HS6" s="112"/>
      <c r="HT6" s="86"/>
      <c r="HU6" s="188"/>
      <c r="HV6" s="143"/>
      <c r="HW6" s="112"/>
      <c r="HX6" s="112"/>
      <c r="HY6" s="112"/>
      <c r="HZ6" s="86"/>
      <c r="IA6" s="143"/>
      <c r="IB6" s="86"/>
      <c r="IC6" s="188"/>
      <c r="ID6" s="188"/>
      <c r="IE6" s="143"/>
      <c r="IF6" s="112"/>
      <c r="IG6" s="112"/>
      <c r="IH6" s="112"/>
      <c r="II6" s="86"/>
      <c r="IJ6" s="143"/>
      <c r="IK6" s="112"/>
      <c r="IL6" s="86"/>
      <c r="IM6" s="188"/>
      <c r="IN6" s="188"/>
      <c r="IO6" s="188"/>
      <c r="IP6" s="143"/>
      <c r="IQ6" s="112"/>
      <c r="IR6" s="112"/>
      <c r="IS6" s="112"/>
      <c r="IT6" s="112"/>
      <c r="IU6" s="86"/>
      <c r="IV6" s="143"/>
      <c r="IW6" s="112"/>
      <c r="IX6" s="112"/>
      <c r="IY6" s="112"/>
      <c r="IZ6" s="112"/>
      <c r="JA6" s="112"/>
      <c r="JB6" s="112"/>
      <c r="JC6" s="86"/>
      <c r="JD6" s="188"/>
      <c r="JE6" s="112"/>
      <c r="JF6" s="112"/>
      <c r="JG6" s="112"/>
      <c r="JH6" s="88"/>
      <c r="JI6" s="59"/>
      <c r="JJ6" s="167"/>
    </row>
    <row r="7" spans="1:271" ht="19.350000000000001" customHeight="1" thickBot="1" x14ac:dyDescent="0.45">
      <c r="A7" s="14" t="s">
        <v>16</v>
      </c>
      <c r="B7" s="31" t="s">
        <v>6</v>
      </c>
      <c r="C7" s="75"/>
      <c r="D7" s="52"/>
      <c r="E7" s="75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75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87"/>
      <c r="AJ7" s="144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96"/>
      <c r="AY7" s="96"/>
      <c r="AZ7" s="96"/>
      <c r="BA7" s="52"/>
      <c r="BB7" s="144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87"/>
      <c r="BW7" s="144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52"/>
      <c r="CM7" s="144"/>
      <c r="CN7" s="113"/>
      <c r="CO7" s="113"/>
      <c r="CP7" s="113"/>
      <c r="CQ7" s="113"/>
      <c r="CR7" s="113"/>
      <c r="CS7" s="113"/>
      <c r="CT7" s="113"/>
      <c r="CU7" s="87"/>
      <c r="CV7" s="144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87"/>
      <c r="DM7" s="144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72"/>
      <c r="DY7" s="144"/>
      <c r="DZ7" s="113"/>
      <c r="EA7" s="113"/>
      <c r="EB7" s="87"/>
      <c r="EC7" s="144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87"/>
      <c r="ER7" s="144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87"/>
      <c r="FY7" s="144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87"/>
      <c r="HA7" s="144"/>
      <c r="HB7" s="113"/>
      <c r="HC7" s="113"/>
      <c r="HD7" s="113"/>
      <c r="HE7" s="113"/>
      <c r="HF7" s="113"/>
      <c r="HG7" s="113"/>
      <c r="HH7" s="113"/>
      <c r="HI7" s="113"/>
      <c r="HJ7" s="113"/>
      <c r="HK7" s="87"/>
      <c r="HL7" s="144"/>
      <c r="HM7" s="113"/>
      <c r="HN7" s="113"/>
      <c r="HO7" s="113"/>
      <c r="HP7" s="113"/>
      <c r="HQ7" s="113"/>
      <c r="HR7" s="113"/>
      <c r="HS7" s="113"/>
      <c r="HT7" s="87"/>
      <c r="HU7" s="189"/>
      <c r="HV7" s="144"/>
      <c r="HW7" s="113"/>
      <c r="HX7" s="113"/>
      <c r="HY7" s="113"/>
      <c r="HZ7" s="87"/>
      <c r="IA7" s="144"/>
      <c r="IB7" s="87"/>
      <c r="IC7" s="189"/>
      <c r="ID7" s="189"/>
      <c r="IE7" s="144"/>
      <c r="IF7" s="113"/>
      <c r="IG7" s="113"/>
      <c r="IH7" s="113"/>
      <c r="II7" s="87"/>
      <c r="IJ7" s="144"/>
      <c r="IK7" s="113"/>
      <c r="IL7" s="87"/>
      <c r="IM7" s="189"/>
      <c r="IN7" s="189"/>
      <c r="IO7" s="189"/>
      <c r="IP7" s="144"/>
      <c r="IQ7" s="113"/>
      <c r="IR7" s="113"/>
      <c r="IS7" s="113"/>
      <c r="IT7" s="113"/>
      <c r="IU7" s="87"/>
      <c r="IV7" s="144"/>
      <c r="IW7" s="113"/>
      <c r="IX7" s="113"/>
      <c r="IY7" s="113"/>
      <c r="IZ7" s="113"/>
      <c r="JA7" s="113"/>
      <c r="JB7" s="113"/>
      <c r="JC7" s="87"/>
      <c r="JD7" s="189"/>
      <c r="JE7" s="113"/>
      <c r="JF7" s="113"/>
      <c r="JG7" s="113"/>
      <c r="JH7" s="96"/>
      <c r="JI7" s="60"/>
      <c r="JJ7" s="168"/>
    </row>
    <row r="8" spans="1:271" ht="19.350000000000001" customHeight="1" x14ac:dyDescent="0.4">
      <c r="A8" s="15" t="s">
        <v>20</v>
      </c>
      <c r="B8" s="23" t="s">
        <v>23</v>
      </c>
      <c r="C8" s="76"/>
      <c r="D8" s="50"/>
      <c r="E8" s="76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98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50"/>
      <c r="AJ8" s="98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99"/>
      <c r="AY8" s="99"/>
      <c r="AZ8" s="99"/>
      <c r="BA8" s="50"/>
      <c r="BB8" s="98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49"/>
      <c r="BW8" s="98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50"/>
      <c r="CM8" s="98"/>
      <c r="CN8" s="114"/>
      <c r="CO8" s="114"/>
      <c r="CP8" s="114"/>
      <c r="CQ8" s="114"/>
      <c r="CR8" s="114"/>
      <c r="CS8" s="114"/>
      <c r="CT8" s="114"/>
      <c r="CU8" s="149"/>
      <c r="CV8" s="98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49"/>
      <c r="DM8" s="98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77"/>
      <c r="DY8" s="98"/>
      <c r="DZ8" s="114"/>
      <c r="EA8" s="114"/>
      <c r="EB8" s="149"/>
      <c r="EC8" s="98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49"/>
      <c r="ER8" s="98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49"/>
      <c r="FY8" s="98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49"/>
      <c r="HA8" s="98"/>
      <c r="HB8" s="114"/>
      <c r="HC8" s="114"/>
      <c r="HD8" s="114"/>
      <c r="HE8" s="114"/>
      <c r="HF8" s="114"/>
      <c r="HG8" s="114"/>
      <c r="HH8" s="114"/>
      <c r="HI8" s="114"/>
      <c r="HJ8" s="114"/>
      <c r="HK8" s="149"/>
      <c r="HL8" s="98"/>
      <c r="HM8" s="114"/>
      <c r="HN8" s="114"/>
      <c r="HO8" s="114"/>
      <c r="HP8" s="114"/>
      <c r="HQ8" s="114"/>
      <c r="HR8" s="114"/>
      <c r="HS8" s="114"/>
      <c r="HT8" s="149"/>
      <c r="HU8" s="190"/>
      <c r="HV8" s="98"/>
      <c r="HW8" s="114"/>
      <c r="HX8" s="114"/>
      <c r="HY8" s="114"/>
      <c r="HZ8" s="149"/>
      <c r="IA8" s="98"/>
      <c r="IB8" s="149"/>
      <c r="IC8" s="190"/>
      <c r="ID8" s="190"/>
      <c r="IE8" s="98"/>
      <c r="IF8" s="114"/>
      <c r="IG8" s="114"/>
      <c r="IH8" s="114"/>
      <c r="II8" s="149"/>
      <c r="IJ8" s="98"/>
      <c r="IK8" s="114"/>
      <c r="IL8" s="149"/>
      <c r="IM8" s="190"/>
      <c r="IN8" s="190"/>
      <c r="IO8" s="190"/>
      <c r="IP8" s="98"/>
      <c r="IQ8" s="114"/>
      <c r="IR8" s="114"/>
      <c r="IS8" s="114"/>
      <c r="IT8" s="114"/>
      <c r="IU8" s="149"/>
      <c r="IV8" s="98"/>
      <c r="IW8" s="114"/>
      <c r="IX8" s="114"/>
      <c r="IY8" s="114"/>
      <c r="IZ8" s="114"/>
      <c r="JA8" s="114"/>
      <c r="JB8" s="114"/>
      <c r="JC8" s="149"/>
      <c r="JD8" s="190"/>
      <c r="JE8" s="114"/>
      <c r="JF8" s="114"/>
      <c r="JG8" s="114"/>
      <c r="JH8" s="99"/>
      <c r="JI8" s="61"/>
      <c r="JJ8" s="169"/>
    </row>
    <row r="9" spans="1:271" s="22" customFormat="1" ht="19.2" customHeight="1" x14ac:dyDescent="0.4">
      <c r="A9" s="26" t="s">
        <v>13</v>
      </c>
      <c r="B9" s="27" t="s">
        <v>14</v>
      </c>
      <c r="C9" s="77">
        <v>794000</v>
      </c>
      <c r="D9" s="46">
        <v>15000</v>
      </c>
      <c r="E9" s="77">
        <v>137000</v>
      </c>
      <c r="F9" s="62">
        <v>6000</v>
      </c>
      <c r="G9" s="62">
        <v>795000</v>
      </c>
      <c r="H9" s="62">
        <v>300000</v>
      </c>
      <c r="I9" s="62">
        <v>397000</v>
      </c>
      <c r="J9" s="62">
        <v>585000</v>
      </c>
      <c r="K9" s="62">
        <v>50000</v>
      </c>
      <c r="L9" s="62">
        <v>100000</v>
      </c>
      <c r="M9" s="62">
        <v>261000</v>
      </c>
      <c r="N9" s="62">
        <v>500000</v>
      </c>
      <c r="O9" s="62">
        <v>1120000</v>
      </c>
      <c r="P9" s="62">
        <v>540000</v>
      </c>
      <c r="Q9" s="62">
        <v>30000</v>
      </c>
      <c r="R9" s="100">
        <v>8000</v>
      </c>
      <c r="S9" s="89">
        <v>30000</v>
      </c>
      <c r="T9" s="89">
        <v>30000</v>
      </c>
      <c r="U9" s="89">
        <v>103000</v>
      </c>
      <c r="V9" s="89">
        <v>1480000</v>
      </c>
      <c r="W9" s="89">
        <v>100000</v>
      </c>
      <c r="X9" s="89">
        <v>100000</v>
      </c>
      <c r="Y9" s="89">
        <v>16000</v>
      </c>
      <c r="Z9" s="89">
        <v>45000</v>
      </c>
      <c r="AA9" s="89">
        <v>50000</v>
      </c>
      <c r="AB9" s="89">
        <v>100000</v>
      </c>
      <c r="AC9" s="89">
        <v>50000</v>
      </c>
      <c r="AD9" s="89">
        <v>20000</v>
      </c>
      <c r="AE9" s="89">
        <v>300000</v>
      </c>
      <c r="AF9" s="89">
        <v>300000</v>
      </c>
      <c r="AG9" s="89">
        <v>300000</v>
      </c>
      <c r="AH9" s="89">
        <v>250000</v>
      </c>
      <c r="AI9" s="46">
        <v>180000</v>
      </c>
      <c r="AJ9" s="100">
        <v>1621000</v>
      </c>
      <c r="AK9" s="115">
        <v>395000</v>
      </c>
      <c r="AL9" s="115">
        <v>200000</v>
      </c>
      <c r="AM9" s="115">
        <v>50000</v>
      </c>
      <c r="AN9" s="115">
        <v>450000</v>
      </c>
      <c r="AO9" s="115">
        <v>300000</v>
      </c>
      <c r="AP9" s="115">
        <v>100000</v>
      </c>
      <c r="AQ9" s="115">
        <v>85000</v>
      </c>
      <c r="AR9" s="115">
        <v>150000</v>
      </c>
      <c r="AS9" s="115">
        <v>110000</v>
      </c>
      <c r="AT9" s="115">
        <v>200000</v>
      </c>
      <c r="AU9" s="115">
        <v>100000</v>
      </c>
      <c r="AV9" s="115">
        <v>130000</v>
      </c>
      <c r="AW9" s="115">
        <v>400000</v>
      </c>
      <c r="AX9" s="89">
        <v>230000</v>
      </c>
      <c r="AY9" s="89">
        <v>112000</v>
      </c>
      <c r="AZ9" s="89">
        <v>55000</v>
      </c>
      <c r="BA9" s="46">
        <v>1199000</v>
      </c>
      <c r="BB9" s="100">
        <v>1994000</v>
      </c>
      <c r="BC9" s="115">
        <v>2162000</v>
      </c>
      <c r="BD9" s="115">
        <v>50000</v>
      </c>
      <c r="BE9" s="115">
        <v>683000</v>
      </c>
      <c r="BF9" s="115">
        <v>9000</v>
      </c>
      <c r="BG9" s="115">
        <v>62000</v>
      </c>
      <c r="BH9" s="115">
        <v>135000</v>
      </c>
      <c r="BI9" s="115">
        <v>55000</v>
      </c>
      <c r="BJ9" s="115">
        <v>35000</v>
      </c>
      <c r="BK9" s="115">
        <v>950000</v>
      </c>
      <c r="BL9" s="115">
        <v>1020000</v>
      </c>
      <c r="BM9" s="115">
        <v>140000</v>
      </c>
      <c r="BN9" s="115">
        <v>120000</v>
      </c>
      <c r="BO9" s="115">
        <v>640000</v>
      </c>
      <c r="BP9" s="115">
        <v>240000</v>
      </c>
      <c r="BQ9" s="115">
        <v>660000</v>
      </c>
      <c r="BR9" s="115">
        <v>130000</v>
      </c>
      <c r="BS9" s="115">
        <v>55000</v>
      </c>
      <c r="BT9" s="115">
        <v>30000</v>
      </c>
      <c r="BU9" s="115">
        <v>125000</v>
      </c>
      <c r="BV9" s="150">
        <v>110000</v>
      </c>
      <c r="BW9" s="100">
        <v>1500000</v>
      </c>
      <c r="BX9" s="89">
        <v>3250000</v>
      </c>
      <c r="BY9" s="89">
        <v>380000</v>
      </c>
      <c r="BZ9" s="89">
        <v>391000</v>
      </c>
      <c r="CA9" s="89">
        <v>961000</v>
      </c>
      <c r="CB9" s="89">
        <v>9000</v>
      </c>
      <c r="CC9" s="89">
        <v>60000</v>
      </c>
      <c r="CD9" s="89">
        <v>150000</v>
      </c>
      <c r="CE9" s="89">
        <v>50000</v>
      </c>
      <c r="CF9" s="89">
        <v>9000</v>
      </c>
      <c r="CG9" s="89">
        <v>1832000</v>
      </c>
      <c r="CH9" s="89">
        <v>80000</v>
      </c>
      <c r="CI9" s="89">
        <v>53000</v>
      </c>
      <c r="CJ9" s="89">
        <v>10000</v>
      </c>
      <c r="CK9" s="89">
        <v>25000</v>
      </c>
      <c r="CL9" s="46">
        <v>1610000</v>
      </c>
      <c r="CM9" s="100">
        <v>540000</v>
      </c>
      <c r="CN9" s="115">
        <v>100000</v>
      </c>
      <c r="CO9" s="115">
        <v>50000</v>
      </c>
      <c r="CP9" s="115">
        <v>71000</v>
      </c>
      <c r="CQ9" s="115">
        <v>1048000</v>
      </c>
      <c r="CR9" s="115">
        <v>2300000</v>
      </c>
      <c r="CS9" s="115">
        <v>3883000</v>
      </c>
      <c r="CT9" s="115">
        <v>310000</v>
      </c>
      <c r="CU9" s="150">
        <v>150000</v>
      </c>
      <c r="CV9" s="100">
        <v>740000</v>
      </c>
      <c r="CW9" s="115">
        <v>40000</v>
      </c>
      <c r="CX9" s="115">
        <v>10000</v>
      </c>
      <c r="CY9" s="115">
        <v>10000</v>
      </c>
      <c r="CZ9" s="115">
        <v>330000</v>
      </c>
      <c r="DA9" s="115">
        <v>500000</v>
      </c>
      <c r="DB9" s="115">
        <v>500000</v>
      </c>
      <c r="DC9" s="115">
        <v>20000</v>
      </c>
      <c r="DD9" s="115">
        <v>200000</v>
      </c>
      <c r="DE9" s="115">
        <v>460000</v>
      </c>
      <c r="DF9" s="115">
        <v>40000</v>
      </c>
      <c r="DG9" s="115">
        <v>1000000</v>
      </c>
      <c r="DH9" s="115">
        <v>500000</v>
      </c>
      <c r="DI9" s="115">
        <v>9000</v>
      </c>
      <c r="DJ9" s="115">
        <v>44000</v>
      </c>
      <c r="DK9" s="115">
        <v>30000</v>
      </c>
      <c r="DL9" s="150">
        <v>65000</v>
      </c>
      <c r="DM9" s="100">
        <v>5216000</v>
      </c>
      <c r="DN9" s="115">
        <v>30000</v>
      </c>
      <c r="DO9" s="115">
        <v>45000</v>
      </c>
      <c r="DP9" s="115">
        <v>60000</v>
      </c>
      <c r="DQ9" s="115">
        <v>368000</v>
      </c>
      <c r="DR9" s="115">
        <v>30000</v>
      </c>
      <c r="DS9" s="115">
        <v>440000</v>
      </c>
      <c r="DT9" s="115">
        <v>32000</v>
      </c>
      <c r="DU9" s="115">
        <v>100000</v>
      </c>
      <c r="DV9" s="115">
        <v>10000</v>
      </c>
      <c r="DW9" s="115">
        <v>50000</v>
      </c>
      <c r="DX9" s="178">
        <v>30000</v>
      </c>
      <c r="DY9" s="100">
        <v>434000</v>
      </c>
      <c r="DZ9" s="115">
        <v>200000</v>
      </c>
      <c r="EA9" s="115">
        <v>100000</v>
      </c>
      <c r="EB9" s="150">
        <v>116000</v>
      </c>
      <c r="EC9" s="100">
        <v>1890000</v>
      </c>
      <c r="ED9" s="115">
        <v>60000</v>
      </c>
      <c r="EE9" s="115">
        <v>38000</v>
      </c>
      <c r="EF9" s="115">
        <v>507000</v>
      </c>
      <c r="EG9" s="115">
        <v>216000</v>
      </c>
      <c r="EH9" s="115">
        <v>30000</v>
      </c>
      <c r="EI9" s="115">
        <v>5000</v>
      </c>
      <c r="EJ9" s="115">
        <v>30000</v>
      </c>
      <c r="EK9" s="115">
        <v>115000</v>
      </c>
      <c r="EL9" s="115">
        <v>50000</v>
      </c>
      <c r="EM9" s="115">
        <v>300000</v>
      </c>
      <c r="EN9" s="115">
        <v>120000</v>
      </c>
      <c r="EO9" s="115">
        <v>39000</v>
      </c>
      <c r="EP9" s="115">
        <v>10000</v>
      </c>
      <c r="EQ9" s="150">
        <v>430000</v>
      </c>
      <c r="ER9" s="100">
        <v>500000</v>
      </c>
      <c r="ES9" s="115">
        <v>521000</v>
      </c>
      <c r="ET9" s="115">
        <v>460000</v>
      </c>
      <c r="EU9" s="115">
        <v>300000</v>
      </c>
      <c r="EV9" s="115">
        <v>20000</v>
      </c>
      <c r="EW9" s="115">
        <v>7000</v>
      </c>
      <c r="EX9" s="115">
        <v>121000</v>
      </c>
      <c r="EY9" s="115">
        <v>50000</v>
      </c>
      <c r="EZ9" s="115">
        <v>851000</v>
      </c>
      <c r="FA9" s="115">
        <v>850000</v>
      </c>
      <c r="FB9" s="115">
        <v>4010000</v>
      </c>
      <c r="FC9" s="115">
        <v>200000</v>
      </c>
      <c r="FD9" s="115">
        <v>32000</v>
      </c>
      <c r="FE9" s="115">
        <v>85000</v>
      </c>
      <c r="FF9" s="115">
        <v>569000</v>
      </c>
      <c r="FG9" s="115">
        <v>500000</v>
      </c>
      <c r="FH9" s="115">
        <v>260000</v>
      </c>
      <c r="FI9" s="115">
        <v>30000</v>
      </c>
      <c r="FJ9" s="115">
        <v>100000</v>
      </c>
      <c r="FK9" s="115">
        <v>25000</v>
      </c>
      <c r="FL9" s="115">
        <v>431000</v>
      </c>
      <c r="FM9" s="115">
        <v>800000</v>
      </c>
      <c r="FN9" s="115">
        <v>4000</v>
      </c>
      <c r="FO9" s="115">
        <v>910000</v>
      </c>
      <c r="FP9" s="115">
        <v>1000000</v>
      </c>
      <c r="FQ9" s="115">
        <v>390000</v>
      </c>
      <c r="FR9" s="115">
        <v>5000</v>
      </c>
      <c r="FS9" s="115">
        <v>460000</v>
      </c>
      <c r="FT9" s="115">
        <v>10000</v>
      </c>
      <c r="FU9" s="115">
        <v>500000</v>
      </c>
      <c r="FV9" s="115">
        <v>28000</v>
      </c>
      <c r="FW9" s="115">
        <v>300000</v>
      </c>
      <c r="FX9" s="150">
        <v>524000</v>
      </c>
      <c r="FY9" s="100">
        <v>500000</v>
      </c>
      <c r="FZ9" s="115">
        <v>2710000</v>
      </c>
      <c r="GA9" s="115">
        <v>470000</v>
      </c>
      <c r="GB9" s="115">
        <v>30000</v>
      </c>
      <c r="GC9" s="115">
        <v>866000</v>
      </c>
      <c r="GD9" s="115">
        <v>25000</v>
      </c>
      <c r="GE9" s="115">
        <v>950000</v>
      </c>
      <c r="GF9" s="115">
        <v>1000000</v>
      </c>
      <c r="GG9" s="115">
        <v>500000</v>
      </c>
      <c r="GH9" s="115">
        <v>1000000</v>
      </c>
      <c r="GI9" s="115">
        <v>100000</v>
      </c>
      <c r="GJ9" s="115">
        <v>900000</v>
      </c>
      <c r="GK9" s="115">
        <v>1405000</v>
      </c>
      <c r="GL9" s="115">
        <v>5000</v>
      </c>
      <c r="GM9" s="115">
        <v>400000</v>
      </c>
      <c r="GN9" s="115">
        <v>500000</v>
      </c>
      <c r="GO9" s="115">
        <v>395000</v>
      </c>
      <c r="GP9" s="115">
        <v>540000</v>
      </c>
      <c r="GQ9" s="115">
        <v>330000</v>
      </c>
      <c r="GR9" s="115">
        <v>500000</v>
      </c>
      <c r="GS9" s="115">
        <v>4000</v>
      </c>
      <c r="GT9" s="115">
        <v>9000</v>
      </c>
      <c r="GU9" s="115">
        <v>687000</v>
      </c>
      <c r="GV9" s="115">
        <v>90000</v>
      </c>
      <c r="GW9" s="115">
        <v>500000</v>
      </c>
      <c r="GX9" s="115">
        <v>696000</v>
      </c>
      <c r="GY9" s="115">
        <v>660000</v>
      </c>
      <c r="GZ9" s="150">
        <v>488000</v>
      </c>
      <c r="HA9" s="100">
        <v>5813000</v>
      </c>
      <c r="HB9" s="115">
        <v>2615000</v>
      </c>
      <c r="HC9" s="115">
        <v>200000</v>
      </c>
      <c r="HD9" s="115">
        <v>465000</v>
      </c>
      <c r="HE9" s="115">
        <v>888000</v>
      </c>
      <c r="HF9" s="115">
        <v>105000</v>
      </c>
      <c r="HG9" s="115">
        <v>20000</v>
      </c>
      <c r="HH9" s="115">
        <v>9000</v>
      </c>
      <c r="HI9" s="115">
        <v>1268000</v>
      </c>
      <c r="HJ9" s="115">
        <v>112000</v>
      </c>
      <c r="HK9" s="150">
        <v>35000</v>
      </c>
      <c r="HL9" s="100">
        <v>310000</v>
      </c>
      <c r="HM9" s="115">
        <v>170000</v>
      </c>
      <c r="HN9" s="115">
        <v>800000</v>
      </c>
      <c r="HO9" s="115">
        <v>130000</v>
      </c>
      <c r="HP9" s="115">
        <v>100000</v>
      </c>
      <c r="HQ9" s="115">
        <v>500000</v>
      </c>
      <c r="HR9" s="115">
        <v>400000</v>
      </c>
      <c r="HS9" s="115">
        <v>300000</v>
      </c>
      <c r="HT9" s="150">
        <v>490000</v>
      </c>
      <c r="HU9" s="191">
        <v>0</v>
      </c>
      <c r="HV9" s="100">
        <v>750000</v>
      </c>
      <c r="HW9" s="115">
        <v>1190000</v>
      </c>
      <c r="HX9" s="115">
        <v>500000</v>
      </c>
      <c r="HY9" s="115">
        <v>500000</v>
      </c>
      <c r="HZ9" s="150">
        <v>50000</v>
      </c>
      <c r="IA9" s="238">
        <v>0</v>
      </c>
      <c r="IB9" s="239"/>
      <c r="IC9" s="191">
        <v>0</v>
      </c>
      <c r="ID9" s="191">
        <v>0</v>
      </c>
      <c r="IE9" s="100">
        <v>444000</v>
      </c>
      <c r="IF9" s="115">
        <v>50000</v>
      </c>
      <c r="IG9" s="115">
        <v>276000</v>
      </c>
      <c r="IH9" s="115">
        <v>240000</v>
      </c>
      <c r="II9" s="208">
        <v>50000</v>
      </c>
      <c r="IJ9" s="238">
        <v>0</v>
      </c>
      <c r="IK9" s="243"/>
      <c r="IL9" s="239"/>
      <c r="IM9" s="191">
        <v>0</v>
      </c>
      <c r="IN9" s="191">
        <v>0</v>
      </c>
      <c r="IO9" s="191">
        <v>0</v>
      </c>
      <c r="IP9" s="100">
        <v>2140000</v>
      </c>
      <c r="IQ9" s="115">
        <v>17000</v>
      </c>
      <c r="IR9" s="115">
        <v>498000</v>
      </c>
      <c r="IS9" s="115">
        <v>1530000</v>
      </c>
      <c r="IT9" s="115">
        <v>1155000</v>
      </c>
      <c r="IU9" s="211">
        <v>300000</v>
      </c>
      <c r="IV9" s="100">
        <v>420000</v>
      </c>
      <c r="IW9" s="115">
        <v>196000</v>
      </c>
      <c r="IX9" s="115">
        <v>100000</v>
      </c>
      <c r="IY9" s="115">
        <v>20000</v>
      </c>
      <c r="IZ9" s="115">
        <v>200000</v>
      </c>
      <c r="JA9" s="115">
        <v>200000</v>
      </c>
      <c r="JB9" s="115">
        <v>829000</v>
      </c>
      <c r="JC9" s="212">
        <v>55000</v>
      </c>
      <c r="JD9" s="191">
        <v>0</v>
      </c>
      <c r="JE9" s="115"/>
      <c r="JF9" s="115"/>
      <c r="JG9" s="115"/>
      <c r="JH9" s="89"/>
      <c r="JI9" s="62"/>
      <c r="JJ9" s="170">
        <f>SUM(C9:JI9)</f>
        <v>116358000</v>
      </c>
    </row>
    <row r="10" spans="1:271" ht="19.350000000000001" customHeight="1" x14ac:dyDescent="0.4">
      <c r="A10" s="4" t="s">
        <v>0</v>
      </c>
      <c r="B10" s="24" t="s">
        <v>7</v>
      </c>
      <c r="C10" s="78">
        <v>220</v>
      </c>
      <c r="D10" s="47">
        <v>220.1</v>
      </c>
      <c r="E10" s="78">
        <v>228</v>
      </c>
      <c r="F10" s="63">
        <v>228.01</v>
      </c>
      <c r="G10" s="63">
        <v>230</v>
      </c>
      <c r="H10" s="63">
        <v>230.01</v>
      </c>
      <c r="I10" s="63">
        <v>230.1</v>
      </c>
      <c r="J10" s="63">
        <v>231</v>
      </c>
      <c r="K10" s="63">
        <v>231.11</v>
      </c>
      <c r="L10" s="63">
        <v>232</v>
      </c>
      <c r="M10" s="63">
        <v>233.5</v>
      </c>
      <c r="N10" s="63">
        <v>234</v>
      </c>
      <c r="O10" s="63">
        <v>235</v>
      </c>
      <c r="P10" s="63">
        <v>235.01</v>
      </c>
      <c r="Q10" s="63">
        <v>235.02</v>
      </c>
      <c r="R10" s="101">
        <v>225</v>
      </c>
      <c r="S10" s="90">
        <v>231</v>
      </c>
      <c r="T10" s="90">
        <v>233</v>
      </c>
      <c r="U10" s="90">
        <v>235</v>
      </c>
      <c r="V10" s="90">
        <v>236</v>
      </c>
      <c r="W10" s="90">
        <v>238.1</v>
      </c>
      <c r="X10" s="90">
        <v>239</v>
      </c>
      <c r="Y10" s="90">
        <v>239.01</v>
      </c>
      <c r="Z10" s="90">
        <v>241</v>
      </c>
      <c r="AA10" s="90">
        <v>245</v>
      </c>
      <c r="AB10" s="90">
        <v>246</v>
      </c>
      <c r="AC10" s="90">
        <v>260</v>
      </c>
      <c r="AD10" s="90">
        <v>260.10000000000002</v>
      </c>
      <c r="AE10" s="90">
        <v>260.5</v>
      </c>
      <c r="AF10" s="90">
        <v>265.10000000000002</v>
      </c>
      <c r="AG10" s="90">
        <v>265.2</v>
      </c>
      <c r="AH10" s="90">
        <v>265.20999999999998</v>
      </c>
      <c r="AI10" s="47">
        <v>266</v>
      </c>
      <c r="AJ10" s="101">
        <v>222</v>
      </c>
      <c r="AK10" s="116">
        <v>225</v>
      </c>
      <c r="AL10" s="116">
        <v>225.01</v>
      </c>
      <c r="AM10" s="116">
        <v>230</v>
      </c>
      <c r="AN10" s="116">
        <v>231</v>
      </c>
      <c r="AO10" s="116">
        <v>232</v>
      </c>
      <c r="AP10" s="116">
        <v>232.01</v>
      </c>
      <c r="AQ10" s="116">
        <v>233</v>
      </c>
      <c r="AR10" s="116">
        <v>237</v>
      </c>
      <c r="AS10" s="116">
        <v>237.02</v>
      </c>
      <c r="AT10" s="116">
        <v>238</v>
      </c>
      <c r="AU10" s="116">
        <v>238.01</v>
      </c>
      <c r="AV10" s="116">
        <v>245</v>
      </c>
      <c r="AW10" s="116">
        <v>245.5</v>
      </c>
      <c r="AX10" s="90">
        <v>245.7</v>
      </c>
      <c r="AY10" s="90">
        <v>246</v>
      </c>
      <c r="AZ10" s="90">
        <v>250.01</v>
      </c>
      <c r="BA10" s="47">
        <v>250.02</v>
      </c>
      <c r="BB10" s="101">
        <v>210</v>
      </c>
      <c r="BC10" s="116">
        <v>212</v>
      </c>
      <c r="BD10" s="116">
        <v>212.03</v>
      </c>
      <c r="BE10" s="116">
        <v>212.61</v>
      </c>
      <c r="BF10" s="116">
        <v>212.62</v>
      </c>
      <c r="BG10" s="116">
        <v>212.9</v>
      </c>
      <c r="BH10" s="116">
        <v>213</v>
      </c>
      <c r="BI10" s="116">
        <v>214</v>
      </c>
      <c r="BJ10" s="116">
        <v>214.01</v>
      </c>
      <c r="BK10" s="116">
        <v>215</v>
      </c>
      <c r="BL10" s="116">
        <v>215.01</v>
      </c>
      <c r="BM10" s="116">
        <v>215.04</v>
      </c>
      <c r="BN10" s="116">
        <v>220</v>
      </c>
      <c r="BO10" s="116">
        <v>220.01</v>
      </c>
      <c r="BP10" s="116">
        <v>221</v>
      </c>
      <c r="BQ10" s="116">
        <v>221.02</v>
      </c>
      <c r="BR10" s="116">
        <v>221.05</v>
      </c>
      <c r="BS10" s="116">
        <v>221.5</v>
      </c>
      <c r="BT10" s="116">
        <v>222</v>
      </c>
      <c r="BU10" s="116">
        <v>222.01</v>
      </c>
      <c r="BV10" s="151">
        <v>223</v>
      </c>
      <c r="BW10" s="101">
        <v>200</v>
      </c>
      <c r="BX10" s="90">
        <v>200.01</v>
      </c>
      <c r="BY10" s="90">
        <v>200.02</v>
      </c>
      <c r="BZ10" s="90">
        <v>200.31</v>
      </c>
      <c r="CA10" s="90">
        <v>200.32</v>
      </c>
      <c r="CB10" s="90">
        <v>200.33</v>
      </c>
      <c r="CC10" s="90">
        <v>200.4</v>
      </c>
      <c r="CD10" s="90">
        <v>201</v>
      </c>
      <c r="CE10" s="90">
        <v>201.1</v>
      </c>
      <c r="CF10" s="90">
        <v>201.31</v>
      </c>
      <c r="CG10" s="90">
        <v>203</v>
      </c>
      <c r="CH10" s="90">
        <v>203.1</v>
      </c>
      <c r="CI10" s="90">
        <v>203.11</v>
      </c>
      <c r="CJ10" s="90">
        <v>203.15</v>
      </c>
      <c r="CK10" s="90">
        <v>203.19</v>
      </c>
      <c r="CL10" s="47">
        <v>209</v>
      </c>
      <c r="CM10" s="101">
        <v>195</v>
      </c>
      <c r="CN10" s="116">
        <v>195.1</v>
      </c>
      <c r="CO10" s="116">
        <v>196.1</v>
      </c>
      <c r="CP10" s="116">
        <v>197</v>
      </c>
      <c r="CQ10" s="116">
        <v>198</v>
      </c>
      <c r="CR10" s="116">
        <v>199</v>
      </c>
      <c r="CS10" s="116">
        <v>200</v>
      </c>
      <c r="CT10" s="116">
        <v>200.01</v>
      </c>
      <c r="CU10" s="151">
        <v>200.1</v>
      </c>
      <c r="CV10" s="101">
        <v>160</v>
      </c>
      <c r="CW10" s="116">
        <v>161</v>
      </c>
      <c r="CX10" s="116">
        <v>161.01</v>
      </c>
      <c r="CY10" s="116">
        <v>161.02000000000001</v>
      </c>
      <c r="CZ10" s="116">
        <v>165</v>
      </c>
      <c r="DA10" s="116">
        <v>166</v>
      </c>
      <c r="DB10" s="116">
        <v>170</v>
      </c>
      <c r="DC10" s="116">
        <v>172</v>
      </c>
      <c r="DD10" s="116">
        <v>173</v>
      </c>
      <c r="DE10" s="116">
        <v>175</v>
      </c>
      <c r="DF10" s="116">
        <v>176</v>
      </c>
      <c r="DG10" s="116">
        <v>178</v>
      </c>
      <c r="DH10" s="116">
        <v>180</v>
      </c>
      <c r="DI10" s="116">
        <v>180.01</v>
      </c>
      <c r="DJ10" s="116">
        <v>182</v>
      </c>
      <c r="DK10" s="116">
        <v>182.5</v>
      </c>
      <c r="DL10" s="151">
        <v>182.51</v>
      </c>
      <c r="DM10" s="101">
        <v>137</v>
      </c>
      <c r="DN10" s="116">
        <v>138</v>
      </c>
      <c r="DO10" s="116">
        <v>140</v>
      </c>
      <c r="DP10" s="116">
        <v>145</v>
      </c>
      <c r="DQ10" s="116">
        <v>150</v>
      </c>
      <c r="DR10" s="116">
        <v>150.1</v>
      </c>
      <c r="DS10" s="116">
        <v>155</v>
      </c>
      <c r="DT10" s="116">
        <v>155.02000000000001</v>
      </c>
      <c r="DU10" s="116">
        <v>156</v>
      </c>
      <c r="DV10" s="116">
        <v>156.01</v>
      </c>
      <c r="DW10" s="116">
        <v>157</v>
      </c>
      <c r="DX10" s="179">
        <v>157.5</v>
      </c>
      <c r="DY10" s="101">
        <v>185</v>
      </c>
      <c r="DZ10" s="116">
        <v>191</v>
      </c>
      <c r="EA10" s="116">
        <v>192.2</v>
      </c>
      <c r="EB10" s="151">
        <v>192.3</v>
      </c>
      <c r="EC10" s="101">
        <v>183</v>
      </c>
      <c r="ED10" s="116">
        <v>185</v>
      </c>
      <c r="EE10" s="116">
        <v>185.01</v>
      </c>
      <c r="EF10" s="116">
        <v>186</v>
      </c>
      <c r="EG10" s="116">
        <v>186.1</v>
      </c>
      <c r="EH10" s="116">
        <v>186.2</v>
      </c>
      <c r="EI10" s="116">
        <v>186.5</v>
      </c>
      <c r="EJ10" s="116">
        <v>186.51</v>
      </c>
      <c r="EK10" s="116">
        <v>187</v>
      </c>
      <c r="EL10" s="116">
        <v>187.1</v>
      </c>
      <c r="EM10" s="116">
        <v>187.11</v>
      </c>
      <c r="EN10" s="116">
        <v>187.21</v>
      </c>
      <c r="EO10" s="116">
        <v>187.5</v>
      </c>
      <c r="EP10" s="116">
        <v>187.51</v>
      </c>
      <c r="EQ10" s="151">
        <v>188</v>
      </c>
      <c r="ER10" s="101">
        <v>150</v>
      </c>
      <c r="ES10" s="116">
        <v>155</v>
      </c>
      <c r="ET10" s="116">
        <v>160</v>
      </c>
      <c r="EU10" s="116">
        <v>161</v>
      </c>
      <c r="EV10" s="116">
        <v>161.01</v>
      </c>
      <c r="EW10" s="116">
        <v>162</v>
      </c>
      <c r="EX10" s="116">
        <v>165</v>
      </c>
      <c r="EY10" s="116">
        <v>170</v>
      </c>
      <c r="EZ10" s="116">
        <v>175</v>
      </c>
      <c r="FA10" s="116">
        <v>180</v>
      </c>
      <c r="FB10" s="116">
        <v>185</v>
      </c>
      <c r="FC10" s="116">
        <v>185.02</v>
      </c>
      <c r="FD10" s="116">
        <v>187.01</v>
      </c>
      <c r="FE10" s="116">
        <v>189</v>
      </c>
      <c r="FF10" s="116">
        <v>190.21</v>
      </c>
      <c r="FG10" s="116">
        <v>190.22</v>
      </c>
      <c r="FH10" s="116">
        <v>190.3</v>
      </c>
      <c r="FI10" s="116">
        <v>190.5</v>
      </c>
      <c r="FJ10" s="116">
        <v>190.6</v>
      </c>
      <c r="FK10" s="116">
        <v>191</v>
      </c>
      <c r="FL10" s="116">
        <v>191.1</v>
      </c>
      <c r="FM10" s="116">
        <v>193</v>
      </c>
      <c r="FN10" s="116">
        <v>194</v>
      </c>
      <c r="FO10" s="116">
        <v>194.01</v>
      </c>
      <c r="FP10" s="116">
        <v>194.02</v>
      </c>
      <c r="FQ10" s="116">
        <v>194.1</v>
      </c>
      <c r="FR10" s="116">
        <v>195</v>
      </c>
      <c r="FS10" s="116">
        <v>195.1</v>
      </c>
      <c r="FT10" s="116">
        <v>195.2</v>
      </c>
      <c r="FU10" s="116">
        <v>195.21</v>
      </c>
      <c r="FV10" s="116">
        <v>196.01</v>
      </c>
      <c r="FW10" s="116">
        <v>198.1</v>
      </c>
      <c r="FX10" s="151">
        <v>200</v>
      </c>
      <c r="FY10" s="101">
        <v>190</v>
      </c>
      <c r="FZ10" s="116">
        <v>192</v>
      </c>
      <c r="GA10" s="116">
        <v>195.03</v>
      </c>
      <c r="GB10" s="116">
        <v>196</v>
      </c>
      <c r="GC10" s="116">
        <v>200.12</v>
      </c>
      <c r="GD10" s="116">
        <v>200.13</v>
      </c>
      <c r="GE10" s="116">
        <v>200.21</v>
      </c>
      <c r="GF10" s="116">
        <v>200.25</v>
      </c>
      <c r="GG10" s="116">
        <v>200.6</v>
      </c>
      <c r="GH10" s="116">
        <v>200.63</v>
      </c>
      <c r="GI10" s="116">
        <v>200.65</v>
      </c>
      <c r="GJ10" s="116">
        <v>200.66</v>
      </c>
      <c r="GK10" s="116">
        <v>200.67</v>
      </c>
      <c r="GL10" s="116">
        <v>201</v>
      </c>
      <c r="GM10" s="116">
        <v>201.12</v>
      </c>
      <c r="GN10" s="116">
        <v>201.13</v>
      </c>
      <c r="GO10" s="116">
        <v>201.5</v>
      </c>
      <c r="GP10" s="116">
        <v>201.51</v>
      </c>
      <c r="GQ10" s="116">
        <v>202</v>
      </c>
      <c r="GR10" s="116">
        <v>202.01</v>
      </c>
      <c r="GS10" s="116">
        <v>202.02</v>
      </c>
      <c r="GT10" s="116">
        <v>202.03</v>
      </c>
      <c r="GU10" s="116">
        <v>202.04</v>
      </c>
      <c r="GV10" s="116">
        <v>202.1</v>
      </c>
      <c r="GW10" s="116">
        <v>203</v>
      </c>
      <c r="GX10" s="116">
        <v>203.2</v>
      </c>
      <c r="GY10" s="116">
        <v>203.4</v>
      </c>
      <c r="GZ10" s="151">
        <v>203.41</v>
      </c>
      <c r="HA10" s="101">
        <v>200</v>
      </c>
      <c r="HB10" s="116">
        <v>200.01</v>
      </c>
      <c r="HC10" s="116">
        <v>200.1</v>
      </c>
      <c r="HD10" s="116">
        <v>201</v>
      </c>
      <c r="HE10" s="116">
        <v>202.01</v>
      </c>
      <c r="HF10" s="116">
        <v>202.03</v>
      </c>
      <c r="HG10" s="116">
        <v>203</v>
      </c>
      <c r="HH10" s="116">
        <v>203.01</v>
      </c>
      <c r="HI10" s="116">
        <v>204</v>
      </c>
      <c r="HJ10" s="116">
        <v>205.21</v>
      </c>
      <c r="HK10" s="151">
        <v>205.3</v>
      </c>
      <c r="HL10" s="101">
        <v>207.02</v>
      </c>
      <c r="HM10" s="116">
        <v>207.03</v>
      </c>
      <c r="HN10" s="116">
        <v>207.04</v>
      </c>
      <c r="HO10" s="116">
        <v>210</v>
      </c>
      <c r="HP10" s="116">
        <v>211</v>
      </c>
      <c r="HQ10" s="116">
        <v>215.01</v>
      </c>
      <c r="HR10" s="116">
        <v>216</v>
      </c>
      <c r="HS10" s="116">
        <v>217</v>
      </c>
      <c r="HT10" s="151">
        <v>217.11</v>
      </c>
      <c r="HU10" s="192"/>
      <c r="HV10" s="101">
        <v>225</v>
      </c>
      <c r="HW10" s="116">
        <v>226</v>
      </c>
      <c r="HX10" s="116">
        <v>229</v>
      </c>
      <c r="HY10" s="116">
        <v>231</v>
      </c>
      <c r="HZ10" s="151">
        <v>233</v>
      </c>
      <c r="IA10" s="101"/>
      <c r="IB10" s="151"/>
      <c r="IC10" s="192"/>
      <c r="ID10" s="192"/>
      <c r="IE10" s="101">
        <v>220</v>
      </c>
      <c r="IF10" s="116">
        <v>221</v>
      </c>
      <c r="IG10" s="116">
        <v>221.01</v>
      </c>
      <c r="IH10" s="116">
        <v>223</v>
      </c>
      <c r="II10" s="151">
        <v>225</v>
      </c>
      <c r="IJ10" s="101"/>
      <c r="IK10" s="116"/>
      <c r="IL10" s="151"/>
      <c r="IM10" s="192"/>
      <c r="IN10" s="192"/>
      <c r="IO10" s="192"/>
      <c r="IP10" s="101">
        <v>200</v>
      </c>
      <c r="IQ10" s="116">
        <v>200.01</v>
      </c>
      <c r="IR10" s="116">
        <v>200.02</v>
      </c>
      <c r="IS10" s="116">
        <v>201</v>
      </c>
      <c r="IT10" s="116">
        <v>203</v>
      </c>
      <c r="IU10" s="151">
        <v>205</v>
      </c>
      <c r="IV10" s="101">
        <v>205</v>
      </c>
      <c r="IW10" s="116">
        <v>227</v>
      </c>
      <c r="IX10" s="116">
        <v>228</v>
      </c>
      <c r="IY10" s="116">
        <v>228.01</v>
      </c>
      <c r="IZ10" s="116">
        <v>228.1</v>
      </c>
      <c r="JA10" s="116">
        <v>231</v>
      </c>
      <c r="JB10" s="116">
        <v>231.01</v>
      </c>
      <c r="JC10" s="151">
        <v>232</v>
      </c>
      <c r="JD10" s="192"/>
      <c r="JE10" s="116"/>
      <c r="JF10" s="116"/>
      <c r="JG10" s="116"/>
      <c r="JH10" s="90"/>
      <c r="JI10" s="63"/>
      <c r="JJ10" s="170"/>
    </row>
    <row r="11" spans="1:271" s="2" customFormat="1" ht="19.350000000000001" customHeight="1" thickBot="1" x14ac:dyDescent="0.45">
      <c r="A11" s="20" t="s">
        <v>4</v>
      </c>
      <c r="B11" s="25" t="s">
        <v>8</v>
      </c>
      <c r="C11" s="216">
        <v>220</v>
      </c>
      <c r="D11" s="218"/>
      <c r="E11" s="216">
        <v>232.48</v>
      </c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6">
        <v>247.85</v>
      </c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8"/>
      <c r="AJ11" s="216">
        <v>234.83</v>
      </c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8"/>
      <c r="BB11" s="216">
        <v>214.32</v>
      </c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8"/>
      <c r="BW11" s="216">
        <v>202.04654484088718</v>
      </c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8"/>
      <c r="CM11" s="216">
        <v>199.05632986275438</v>
      </c>
      <c r="CN11" s="217"/>
      <c r="CO11" s="217"/>
      <c r="CP11" s="217"/>
      <c r="CQ11" s="217"/>
      <c r="CR11" s="217"/>
      <c r="CS11" s="217"/>
      <c r="CT11" s="217"/>
      <c r="CU11" s="218"/>
      <c r="CV11" s="216">
        <v>171.42208537127613</v>
      </c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8"/>
      <c r="DM11" s="216">
        <v>139.81</v>
      </c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6">
        <v>188.2550588235294</v>
      </c>
      <c r="DZ11" s="217"/>
      <c r="EA11" s="217"/>
      <c r="EB11" s="218"/>
      <c r="EC11" s="216">
        <v>184.92</v>
      </c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8"/>
      <c r="ER11" s="216">
        <v>184.44</v>
      </c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  <c r="FP11" s="217"/>
      <c r="FQ11" s="217"/>
      <c r="FR11" s="217"/>
      <c r="FS11" s="217"/>
      <c r="FT11" s="217"/>
      <c r="FU11" s="217"/>
      <c r="FV11" s="217"/>
      <c r="FW11" s="217"/>
      <c r="FX11" s="218"/>
      <c r="FY11" s="216">
        <v>199.22</v>
      </c>
      <c r="FZ11" s="217"/>
      <c r="GA11" s="217"/>
      <c r="GB11" s="217"/>
      <c r="GC11" s="217"/>
      <c r="GD11" s="217"/>
      <c r="GE11" s="217"/>
      <c r="GF11" s="217"/>
      <c r="GG11" s="217"/>
      <c r="GH11" s="217"/>
      <c r="GI11" s="217"/>
      <c r="GJ11" s="217"/>
      <c r="GK11" s="217"/>
      <c r="GL11" s="217"/>
      <c r="GM11" s="217"/>
      <c r="GN11" s="217"/>
      <c r="GO11" s="217"/>
      <c r="GP11" s="217"/>
      <c r="GQ11" s="217"/>
      <c r="GR11" s="217"/>
      <c r="GS11" s="217"/>
      <c r="GT11" s="217"/>
      <c r="GU11" s="217"/>
      <c r="GV11" s="217"/>
      <c r="GW11" s="217"/>
      <c r="GX11" s="217"/>
      <c r="GY11" s="217"/>
      <c r="GZ11" s="218"/>
      <c r="HA11" s="216">
        <v>200.73</v>
      </c>
      <c r="HB11" s="217"/>
      <c r="HC11" s="217"/>
      <c r="HD11" s="217"/>
      <c r="HE11" s="217"/>
      <c r="HF11" s="217"/>
      <c r="HG11" s="217"/>
      <c r="HH11" s="217"/>
      <c r="HI11" s="217"/>
      <c r="HJ11" s="217"/>
      <c r="HK11" s="218"/>
      <c r="HL11" s="216">
        <v>212.12</v>
      </c>
      <c r="HM11" s="217"/>
      <c r="HN11" s="217"/>
      <c r="HO11" s="217"/>
      <c r="HP11" s="217"/>
      <c r="HQ11" s="217"/>
      <c r="HR11" s="217"/>
      <c r="HS11" s="217"/>
      <c r="HT11" s="218"/>
      <c r="HU11" s="193"/>
      <c r="HV11" s="216">
        <v>227.20401337792643</v>
      </c>
      <c r="HW11" s="217"/>
      <c r="HX11" s="217"/>
      <c r="HY11" s="217"/>
      <c r="HZ11" s="218"/>
      <c r="IA11" s="206"/>
      <c r="IB11" s="204"/>
      <c r="IC11" s="193"/>
      <c r="ID11" s="193"/>
      <c r="IE11" s="216">
        <v>221.13</v>
      </c>
      <c r="IF11" s="217"/>
      <c r="IG11" s="217"/>
      <c r="IH11" s="217"/>
      <c r="II11" s="218"/>
      <c r="IJ11" s="206"/>
      <c r="IK11" s="117"/>
      <c r="IL11" s="209"/>
      <c r="IM11" s="193"/>
      <c r="IN11" s="193"/>
      <c r="IO11" s="193"/>
      <c r="IP11" s="216">
        <v>201.1533918439716</v>
      </c>
      <c r="IQ11" s="217"/>
      <c r="IR11" s="217"/>
      <c r="IS11" s="217"/>
      <c r="IT11" s="217"/>
      <c r="IU11" s="218"/>
      <c r="IV11" s="216">
        <v>224.77</v>
      </c>
      <c r="IW11" s="217"/>
      <c r="IX11" s="217"/>
      <c r="IY11" s="217"/>
      <c r="IZ11" s="217"/>
      <c r="JA11" s="217"/>
      <c r="JB11" s="217"/>
      <c r="JC11" s="218"/>
      <c r="JD11" s="193"/>
      <c r="JE11" s="117"/>
      <c r="JF11" s="117"/>
      <c r="JG11" s="117"/>
      <c r="JH11" s="102"/>
      <c r="JI11" s="159"/>
      <c r="JJ11" s="171"/>
    </row>
    <row r="12" spans="1:271" ht="19.350000000000001" customHeight="1" x14ac:dyDescent="0.4">
      <c r="A12" s="12" t="s">
        <v>21</v>
      </c>
      <c r="B12" s="32" t="s">
        <v>24</v>
      </c>
      <c r="C12" s="79"/>
      <c r="D12" s="53"/>
      <c r="E12" s="79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130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2"/>
      <c r="AJ12" s="145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97"/>
      <c r="AY12" s="97"/>
      <c r="AZ12" s="97"/>
      <c r="BA12" s="53"/>
      <c r="BB12" s="145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52"/>
      <c r="BW12" s="145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53"/>
      <c r="CM12" s="145"/>
      <c r="CN12" s="118"/>
      <c r="CO12" s="118"/>
      <c r="CP12" s="118"/>
      <c r="CQ12" s="118"/>
      <c r="CR12" s="118"/>
      <c r="CS12" s="118"/>
      <c r="CT12" s="118"/>
      <c r="CU12" s="152"/>
      <c r="CV12" s="145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52"/>
      <c r="DM12" s="145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80"/>
      <c r="DY12" s="145"/>
      <c r="DZ12" s="118"/>
      <c r="EA12" s="118"/>
      <c r="EB12" s="152"/>
      <c r="EC12" s="145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52"/>
      <c r="ER12" s="145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52"/>
      <c r="FY12" s="145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52"/>
      <c r="HA12" s="145"/>
      <c r="HB12" s="118"/>
      <c r="HC12" s="118"/>
      <c r="HD12" s="118"/>
      <c r="HE12" s="118"/>
      <c r="HF12" s="118"/>
      <c r="HG12" s="118"/>
      <c r="HH12" s="118"/>
      <c r="HI12" s="118"/>
      <c r="HJ12" s="118"/>
      <c r="HK12" s="152"/>
      <c r="HL12" s="145"/>
      <c r="HM12" s="118"/>
      <c r="HN12" s="118"/>
      <c r="HO12" s="118"/>
      <c r="HP12" s="118"/>
      <c r="HQ12" s="118"/>
      <c r="HR12" s="118"/>
      <c r="HS12" s="118"/>
      <c r="HT12" s="152"/>
      <c r="HU12" s="194"/>
      <c r="HV12" s="145"/>
      <c r="HW12" s="118"/>
      <c r="HX12" s="118"/>
      <c r="HY12" s="118"/>
      <c r="HZ12" s="152"/>
      <c r="IA12" s="145"/>
      <c r="IB12" s="152"/>
      <c r="IC12" s="194"/>
      <c r="ID12" s="194"/>
      <c r="IE12" s="145"/>
      <c r="IF12" s="118"/>
      <c r="IG12" s="118"/>
      <c r="IH12" s="118"/>
      <c r="II12" s="152"/>
      <c r="IJ12" s="145"/>
      <c r="IK12" s="118"/>
      <c r="IL12" s="152"/>
      <c r="IM12" s="194"/>
      <c r="IN12" s="194"/>
      <c r="IO12" s="194"/>
      <c r="IP12" s="145"/>
      <c r="IQ12" s="118"/>
      <c r="IR12" s="118"/>
      <c r="IS12" s="118"/>
      <c r="IT12" s="118"/>
      <c r="IU12" s="152"/>
      <c r="IV12" s="145"/>
      <c r="IW12" s="118"/>
      <c r="IX12" s="118"/>
      <c r="IY12" s="118"/>
      <c r="IZ12" s="118"/>
      <c r="JA12" s="118"/>
      <c r="JB12" s="118"/>
      <c r="JC12" s="152"/>
      <c r="JD12" s="194"/>
      <c r="JE12" s="118"/>
      <c r="JF12" s="118"/>
      <c r="JG12" s="118"/>
      <c r="JH12" s="97"/>
      <c r="JI12" s="64"/>
      <c r="JJ12" s="172"/>
    </row>
    <row r="13" spans="1:271" ht="19.350000000000001" customHeight="1" x14ac:dyDescent="0.4">
      <c r="A13" s="5" t="s">
        <v>13</v>
      </c>
      <c r="B13" s="33" t="s">
        <v>14</v>
      </c>
      <c r="C13" s="219">
        <v>0</v>
      </c>
      <c r="D13" s="221"/>
      <c r="E13" s="219">
        <v>0</v>
      </c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19">
        <v>0</v>
      </c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1"/>
      <c r="AJ13" s="219">
        <v>0</v>
      </c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1"/>
      <c r="BB13" s="219">
        <v>0</v>
      </c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1"/>
      <c r="BW13" s="219">
        <v>0</v>
      </c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1"/>
      <c r="CM13" s="219">
        <v>0</v>
      </c>
      <c r="CN13" s="220"/>
      <c r="CO13" s="220"/>
      <c r="CP13" s="220"/>
      <c r="CQ13" s="220"/>
      <c r="CR13" s="220"/>
      <c r="CS13" s="220"/>
      <c r="CT13" s="220"/>
      <c r="CU13" s="221"/>
      <c r="CV13" s="219">
        <v>0</v>
      </c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1"/>
      <c r="DM13" s="219">
        <v>0</v>
      </c>
      <c r="DN13" s="220"/>
      <c r="DO13" s="220"/>
      <c r="DP13" s="220"/>
      <c r="DQ13" s="220"/>
      <c r="DR13" s="220"/>
      <c r="DS13" s="220"/>
      <c r="DT13" s="220"/>
      <c r="DU13" s="220"/>
      <c r="DV13" s="220"/>
      <c r="DW13" s="220"/>
      <c r="DX13" s="220"/>
      <c r="DY13" s="219">
        <v>0</v>
      </c>
      <c r="DZ13" s="220"/>
      <c r="EA13" s="220"/>
      <c r="EB13" s="221"/>
      <c r="EC13" s="219">
        <v>0</v>
      </c>
      <c r="ED13" s="220"/>
      <c r="EE13" s="220"/>
      <c r="EF13" s="220"/>
      <c r="EG13" s="220"/>
      <c r="EH13" s="220"/>
      <c r="EI13" s="220"/>
      <c r="EJ13" s="220"/>
      <c r="EK13" s="220"/>
      <c r="EL13" s="220"/>
      <c r="EM13" s="220"/>
      <c r="EN13" s="220"/>
      <c r="EO13" s="220"/>
      <c r="EP13" s="220"/>
      <c r="EQ13" s="221"/>
      <c r="ER13" s="219">
        <v>0</v>
      </c>
      <c r="ES13" s="220"/>
      <c r="ET13" s="220"/>
      <c r="EU13" s="220"/>
      <c r="EV13" s="220"/>
      <c r="EW13" s="220"/>
      <c r="EX13" s="220"/>
      <c r="EY13" s="220"/>
      <c r="EZ13" s="220"/>
      <c r="FA13" s="220"/>
      <c r="FB13" s="220"/>
      <c r="FC13" s="220"/>
      <c r="FD13" s="220"/>
      <c r="FE13" s="220"/>
      <c r="FF13" s="220"/>
      <c r="FG13" s="220"/>
      <c r="FH13" s="220"/>
      <c r="FI13" s="220"/>
      <c r="FJ13" s="220"/>
      <c r="FK13" s="220"/>
      <c r="FL13" s="220"/>
      <c r="FM13" s="220"/>
      <c r="FN13" s="220"/>
      <c r="FO13" s="220"/>
      <c r="FP13" s="220"/>
      <c r="FQ13" s="220"/>
      <c r="FR13" s="220"/>
      <c r="FS13" s="220"/>
      <c r="FT13" s="220"/>
      <c r="FU13" s="220"/>
      <c r="FV13" s="220"/>
      <c r="FW13" s="220"/>
      <c r="FX13" s="221"/>
      <c r="FY13" s="219">
        <v>0</v>
      </c>
      <c r="FZ13" s="220"/>
      <c r="GA13" s="220"/>
      <c r="GB13" s="220"/>
      <c r="GC13" s="220"/>
      <c r="GD13" s="220"/>
      <c r="GE13" s="220"/>
      <c r="GF13" s="220"/>
      <c r="GG13" s="220"/>
      <c r="GH13" s="220"/>
      <c r="GI13" s="220"/>
      <c r="GJ13" s="220"/>
      <c r="GK13" s="220"/>
      <c r="GL13" s="220"/>
      <c r="GM13" s="220"/>
      <c r="GN13" s="220"/>
      <c r="GO13" s="220"/>
      <c r="GP13" s="220"/>
      <c r="GQ13" s="220"/>
      <c r="GR13" s="220"/>
      <c r="GS13" s="220"/>
      <c r="GT13" s="220"/>
      <c r="GU13" s="220"/>
      <c r="GV13" s="220"/>
      <c r="GW13" s="220"/>
      <c r="GX13" s="220"/>
      <c r="GY13" s="220"/>
      <c r="GZ13" s="221"/>
      <c r="HA13" s="219">
        <v>0</v>
      </c>
      <c r="HB13" s="220"/>
      <c r="HC13" s="220"/>
      <c r="HD13" s="220"/>
      <c r="HE13" s="220"/>
      <c r="HF13" s="220"/>
      <c r="HG13" s="220"/>
      <c r="HH13" s="220"/>
      <c r="HI13" s="220"/>
      <c r="HJ13" s="220"/>
      <c r="HK13" s="221"/>
      <c r="HL13" s="219">
        <v>0</v>
      </c>
      <c r="HM13" s="220"/>
      <c r="HN13" s="220"/>
      <c r="HO13" s="220"/>
      <c r="HP13" s="220"/>
      <c r="HQ13" s="220"/>
      <c r="HR13" s="220"/>
      <c r="HS13" s="220"/>
      <c r="HT13" s="221"/>
      <c r="HU13" s="195">
        <v>0</v>
      </c>
      <c r="HV13" s="219">
        <v>0</v>
      </c>
      <c r="HW13" s="220"/>
      <c r="HX13" s="220"/>
      <c r="HY13" s="220"/>
      <c r="HZ13" s="221"/>
      <c r="IA13" s="207">
        <v>3700000</v>
      </c>
      <c r="IB13" s="205">
        <v>1000000</v>
      </c>
      <c r="IC13" s="195">
        <v>0</v>
      </c>
      <c r="ID13" s="195">
        <v>0</v>
      </c>
      <c r="IE13" s="219">
        <v>0</v>
      </c>
      <c r="IF13" s="220"/>
      <c r="IG13" s="220"/>
      <c r="IH13" s="220"/>
      <c r="II13" s="221"/>
      <c r="IJ13" s="207">
        <v>420000</v>
      </c>
      <c r="IK13" s="119">
        <v>100000</v>
      </c>
      <c r="IL13" s="210">
        <v>460000</v>
      </c>
      <c r="IM13" s="195">
        <v>2550000</v>
      </c>
      <c r="IN13" s="195">
        <v>0</v>
      </c>
      <c r="IO13" s="195">
        <v>0</v>
      </c>
      <c r="IP13" s="219">
        <v>0</v>
      </c>
      <c r="IQ13" s="220"/>
      <c r="IR13" s="220"/>
      <c r="IS13" s="220"/>
      <c r="IT13" s="220"/>
      <c r="IU13" s="221"/>
      <c r="IV13" s="219">
        <v>0</v>
      </c>
      <c r="IW13" s="220"/>
      <c r="IX13" s="220"/>
      <c r="IY13" s="220"/>
      <c r="IZ13" s="220"/>
      <c r="JA13" s="220"/>
      <c r="JB13" s="220"/>
      <c r="JC13" s="221"/>
      <c r="JD13" s="195">
        <v>0</v>
      </c>
      <c r="JE13" s="119"/>
      <c r="JF13" s="119"/>
      <c r="JG13" s="119"/>
      <c r="JH13" s="91"/>
      <c r="JI13" s="160"/>
      <c r="JJ13" s="170">
        <f>SUM(C13:JI13)</f>
        <v>8230000</v>
      </c>
    </row>
    <row r="14" spans="1:271" ht="19.350000000000001" customHeight="1" x14ac:dyDescent="0.4">
      <c r="A14" s="5" t="s">
        <v>15</v>
      </c>
      <c r="B14" s="33" t="s">
        <v>9</v>
      </c>
      <c r="C14" s="80"/>
      <c r="D14" s="48"/>
      <c r="E14" s="80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129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48"/>
      <c r="AJ14" s="129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92"/>
      <c r="AY14" s="92"/>
      <c r="AZ14" s="92"/>
      <c r="BA14" s="48"/>
      <c r="BB14" s="129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53"/>
      <c r="BW14" s="129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48"/>
      <c r="CM14" s="129"/>
      <c r="CN14" s="120"/>
      <c r="CO14" s="120"/>
      <c r="CP14" s="120"/>
      <c r="CQ14" s="120"/>
      <c r="CR14" s="120"/>
      <c r="CS14" s="120"/>
      <c r="CT14" s="120"/>
      <c r="CU14" s="153"/>
      <c r="CV14" s="129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53"/>
      <c r="DM14" s="129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81"/>
      <c r="DY14" s="129"/>
      <c r="DZ14" s="120"/>
      <c r="EA14" s="120"/>
      <c r="EB14" s="153"/>
      <c r="EC14" s="129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53"/>
      <c r="ER14" s="129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53"/>
      <c r="FY14" s="129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53"/>
      <c r="HA14" s="129"/>
      <c r="HB14" s="120"/>
      <c r="HC14" s="120"/>
      <c r="HD14" s="120"/>
      <c r="HE14" s="120"/>
      <c r="HF14" s="120"/>
      <c r="HG14" s="120"/>
      <c r="HH14" s="120"/>
      <c r="HI14" s="120"/>
      <c r="HJ14" s="120"/>
      <c r="HK14" s="153"/>
      <c r="HL14" s="129"/>
      <c r="HM14" s="120"/>
      <c r="HN14" s="120"/>
      <c r="HO14" s="120"/>
      <c r="HP14" s="120"/>
      <c r="HQ14" s="120"/>
      <c r="HR14" s="120"/>
      <c r="HS14" s="120"/>
      <c r="HT14" s="153"/>
      <c r="HU14" s="196"/>
      <c r="HV14" s="129"/>
      <c r="HW14" s="120"/>
      <c r="HX14" s="120"/>
      <c r="HY14" s="120"/>
      <c r="HZ14" s="153"/>
      <c r="IA14" s="129">
        <v>216</v>
      </c>
      <c r="IB14" s="153">
        <v>217</v>
      </c>
      <c r="IC14" s="196"/>
      <c r="ID14" s="196"/>
      <c r="IE14" s="129"/>
      <c r="IF14" s="120"/>
      <c r="IG14" s="120"/>
      <c r="IH14" s="120"/>
      <c r="II14" s="153"/>
      <c r="IJ14" s="129">
        <v>217</v>
      </c>
      <c r="IK14" s="120">
        <v>218</v>
      </c>
      <c r="IL14" s="153">
        <v>220</v>
      </c>
      <c r="IM14" s="196">
        <v>212</v>
      </c>
      <c r="IN14" s="196"/>
      <c r="IO14" s="196"/>
      <c r="IP14" s="129"/>
      <c r="IQ14" s="120"/>
      <c r="IR14" s="120"/>
      <c r="IS14" s="120"/>
      <c r="IT14" s="120"/>
      <c r="IU14" s="153"/>
      <c r="IV14" s="129"/>
      <c r="IW14" s="120"/>
      <c r="IX14" s="120"/>
      <c r="IY14" s="120"/>
      <c r="IZ14" s="120"/>
      <c r="JA14" s="120"/>
      <c r="JB14" s="120"/>
      <c r="JC14" s="153"/>
      <c r="JD14" s="196"/>
      <c r="JE14" s="120"/>
      <c r="JF14" s="120"/>
      <c r="JG14" s="120"/>
      <c r="JH14" s="92"/>
      <c r="JI14" s="65"/>
      <c r="JJ14" s="170"/>
    </row>
    <row r="15" spans="1:271" s="2" customFormat="1" ht="19.350000000000001" customHeight="1" thickBot="1" x14ac:dyDescent="0.45">
      <c r="A15" s="13" t="s">
        <v>17</v>
      </c>
      <c r="B15" s="34" t="s">
        <v>10</v>
      </c>
      <c r="C15" s="81"/>
      <c r="D15" s="54"/>
      <c r="E15" s="81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133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5"/>
      <c r="AJ15" s="146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03"/>
      <c r="AY15" s="103"/>
      <c r="AZ15" s="103"/>
      <c r="BA15" s="54"/>
      <c r="BB15" s="146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54"/>
      <c r="BW15" s="146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54"/>
      <c r="CM15" s="146"/>
      <c r="CN15" s="121"/>
      <c r="CO15" s="121"/>
      <c r="CP15" s="121"/>
      <c r="CQ15" s="121"/>
      <c r="CR15" s="121"/>
      <c r="CS15" s="121"/>
      <c r="CT15" s="121"/>
      <c r="CU15" s="154"/>
      <c r="CV15" s="146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54"/>
      <c r="DM15" s="146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82"/>
      <c r="DY15" s="146"/>
      <c r="DZ15" s="121"/>
      <c r="EA15" s="121"/>
      <c r="EB15" s="154"/>
      <c r="EC15" s="146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54"/>
      <c r="ER15" s="146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54"/>
      <c r="FY15" s="146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54"/>
      <c r="HA15" s="146"/>
      <c r="HB15" s="121"/>
      <c r="HC15" s="121"/>
      <c r="HD15" s="121"/>
      <c r="HE15" s="121"/>
      <c r="HF15" s="121"/>
      <c r="HG15" s="121"/>
      <c r="HH15" s="121"/>
      <c r="HI15" s="121"/>
      <c r="HJ15" s="121"/>
      <c r="HK15" s="154"/>
      <c r="HL15" s="146"/>
      <c r="HM15" s="121"/>
      <c r="HN15" s="121"/>
      <c r="HO15" s="121"/>
      <c r="HP15" s="121"/>
      <c r="HQ15" s="121"/>
      <c r="HR15" s="121"/>
      <c r="HS15" s="121"/>
      <c r="HT15" s="154"/>
      <c r="HU15" s="197"/>
      <c r="HV15" s="146"/>
      <c r="HW15" s="121"/>
      <c r="HX15" s="121"/>
      <c r="HY15" s="121"/>
      <c r="HZ15" s="154"/>
      <c r="IA15" s="240">
        <v>216.21</v>
      </c>
      <c r="IB15" s="241"/>
      <c r="IC15" s="197"/>
      <c r="ID15" s="197"/>
      <c r="IE15" s="146"/>
      <c r="IF15" s="121"/>
      <c r="IG15" s="121"/>
      <c r="IH15" s="121"/>
      <c r="II15" s="154"/>
      <c r="IJ15" s="240">
        <v>218.51</v>
      </c>
      <c r="IK15" s="242"/>
      <c r="IL15" s="241"/>
      <c r="IM15" s="197">
        <v>212</v>
      </c>
      <c r="IN15" s="197"/>
      <c r="IO15" s="197"/>
      <c r="IP15" s="146"/>
      <c r="IQ15" s="121"/>
      <c r="IR15" s="121"/>
      <c r="IS15" s="121"/>
      <c r="IT15" s="121"/>
      <c r="IU15" s="154"/>
      <c r="IV15" s="146"/>
      <c r="IW15" s="121"/>
      <c r="IX15" s="121"/>
      <c r="IY15" s="121"/>
      <c r="IZ15" s="121"/>
      <c r="JA15" s="121"/>
      <c r="JB15" s="121"/>
      <c r="JC15" s="154"/>
      <c r="JD15" s="197"/>
      <c r="JE15" s="121"/>
      <c r="JF15" s="121"/>
      <c r="JG15" s="121"/>
      <c r="JH15" s="103"/>
      <c r="JI15" s="66"/>
      <c r="JJ15" s="173"/>
      <c r="JK15" s="44"/>
    </row>
    <row r="16" spans="1:271" ht="19.350000000000001" customHeight="1" thickBot="1" x14ac:dyDescent="0.45">
      <c r="A16" s="8"/>
      <c r="B16" s="35"/>
      <c r="C16" s="82"/>
      <c r="D16" s="51"/>
      <c r="E16" s="82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136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8"/>
      <c r="AJ16" s="147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05"/>
      <c r="AY16" s="105"/>
      <c r="AZ16" s="105"/>
      <c r="BA16" s="51"/>
      <c r="BB16" s="147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55"/>
      <c r="BW16" s="147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51"/>
      <c r="CM16" s="147"/>
      <c r="CN16" s="122"/>
      <c r="CO16" s="122"/>
      <c r="CP16" s="122"/>
      <c r="CQ16" s="122"/>
      <c r="CR16" s="122"/>
      <c r="CS16" s="122"/>
      <c r="CT16" s="122"/>
      <c r="CU16" s="155"/>
      <c r="CV16" s="147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55"/>
      <c r="DM16" s="147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83"/>
      <c r="DY16" s="147"/>
      <c r="DZ16" s="122"/>
      <c r="EA16" s="122"/>
      <c r="EB16" s="155"/>
      <c r="EC16" s="147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55"/>
      <c r="ER16" s="147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55"/>
      <c r="FY16" s="147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55"/>
      <c r="HA16" s="147"/>
      <c r="HB16" s="122"/>
      <c r="HC16" s="122"/>
      <c r="HD16" s="122"/>
      <c r="HE16" s="122"/>
      <c r="HF16" s="122"/>
      <c r="HG16" s="122"/>
      <c r="HH16" s="122"/>
      <c r="HI16" s="122"/>
      <c r="HJ16" s="122"/>
      <c r="HK16" s="155"/>
      <c r="HL16" s="147"/>
      <c r="HM16" s="122"/>
      <c r="HN16" s="122"/>
      <c r="HO16" s="122"/>
      <c r="HP16" s="122"/>
      <c r="HQ16" s="122"/>
      <c r="HR16" s="122"/>
      <c r="HS16" s="122"/>
      <c r="HT16" s="155"/>
      <c r="HU16" s="198"/>
      <c r="HV16" s="147"/>
      <c r="HW16" s="122"/>
      <c r="HX16" s="122"/>
      <c r="HY16" s="122"/>
      <c r="HZ16" s="155"/>
      <c r="IA16" s="147"/>
      <c r="IB16" s="155"/>
      <c r="IC16" s="198"/>
      <c r="ID16" s="198"/>
      <c r="IE16" s="147"/>
      <c r="IF16" s="122"/>
      <c r="IG16" s="122"/>
      <c r="IH16" s="122"/>
      <c r="II16" s="155"/>
      <c r="IJ16" s="147"/>
      <c r="IK16" s="122"/>
      <c r="IL16" s="155"/>
      <c r="IM16" s="198"/>
      <c r="IN16" s="198"/>
      <c r="IO16" s="198"/>
      <c r="IP16" s="147"/>
      <c r="IQ16" s="122"/>
      <c r="IR16" s="122"/>
      <c r="IS16" s="122"/>
      <c r="IT16" s="122"/>
      <c r="IU16" s="155"/>
      <c r="IV16" s="147"/>
      <c r="IW16" s="122"/>
      <c r="IX16" s="122"/>
      <c r="IY16" s="122"/>
      <c r="IZ16" s="122"/>
      <c r="JA16" s="122"/>
      <c r="JB16" s="122"/>
      <c r="JC16" s="155"/>
      <c r="JD16" s="198"/>
      <c r="JE16" s="122"/>
      <c r="JF16" s="122"/>
      <c r="JG16" s="122"/>
      <c r="JH16" s="105"/>
      <c r="JI16" s="67"/>
      <c r="JJ16" s="174"/>
      <c r="JK16" s="40"/>
    </row>
    <row r="17" spans="1:285" ht="19.350000000000001" customHeight="1" x14ac:dyDescent="0.4">
      <c r="A17" s="11" t="s">
        <v>2</v>
      </c>
      <c r="B17" s="36" t="s">
        <v>11</v>
      </c>
      <c r="C17" s="83"/>
      <c r="D17" s="55"/>
      <c r="E17" s="83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139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1"/>
      <c r="AJ17" s="148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04"/>
      <c r="AY17" s="104"/>
      <c r="AZ17" s="104"/>
      <c r="BA17" s="55"/>
      <c r="BB17" s="148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56"/>
      <c r="BW17" s="148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55"/>
      <c r="CM17" s="148"/>
      <c r="CN17" s="123"/>
      <c r="CO17" s="123"/>
      <c r="CP17" s="123"/>
      <c r="CQ17" s="123"/>
      <c r="CR17" s="123"/>
      <c r="CS17" s="123"/>
      <c r="CT17" s="123"/>
      <c r="CU17" s="156"/>
      <c r="CV17" s="148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56"/>
      <c r="DM17" s="148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84"/>
      <c r="DY17" s="148"/>
      <c r="DZ17" s="123"/>
      <c r="EA17" s="123"/>
      <c r="EB17" s="156"/>
      <c r="EC17" s="148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56"/>
      <c r="ER17" s="148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56"/>
      <c r="FY17" s="148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56"/>
      <c r="HA17" s="148"/>
      <c r="HB17" s="123"/>
      <c r="HC17" s="123"/>
      <c r="HD17" s="123"/>
      <c r="HE17" s="123"/>
      <c r="HF17" s="123"/>
      <c r="HG17" s="123"/>
      <c r="HH17" s="123"/>
      <c r="HI17" s="123"/>
      <c r="HJ17" s="123"/>
      <c r="HK17" s="156"/>
      <c r="HL17" s="148"/>
      <c r="HM17" s="123"/>
      <c r="HN17" s="123"/>
      <c r="HO17" s="123"/>
      <c r="HP17" s="123"/>
      <c r="HQ17" s="123"/>
      <c r="HR17" s="123"/>
      <c r="HS17" s="123"/>
      <c r="HT17" s="156"/>
      <c r="HU17" s="199"/>
      <c r="HV17" s="148"/>
      <c r="HW17" s="123"/>
      <c r="HX17" s="123"/>
      <c r="HY17" s="123"/>
      <c r="HZ17" s="156"/>
      <c r="IA17" s="148"/>
      <c r="IB17" s="156"/>
      <c r="IC17" s="199"/>
      <c r="ID17" s="199"/>
      <c r="IE17" s="148"/>
      <c r="IF17" s="123"/>
      <c r="IG17" s="123"/>
      <c r="IH17" s="123"/>
      <c r="II17" s="156"/>
      <c r="IJ17" s="148"/>
      <c r="IK17" s="123"/>
      <c r="IL17" s="156"/>
      <c r="IM17" s="199"/>
      <c r="IN17" s="199"/>
      <c r="IO17" s="199"/>
      <c r="IP17" s="148"/>
      <c r="IQ17" s="123"/>
      <c r="IR17" s="123"/>
      <c r="IS17" s="123"/>
      <c r="IT17" s="123"/>
      <c r="IU17" s="156"/>
      <c r="IV17" s="148"/>
      <c r="IW17" s="123"/>
      <c r="IX17" s="123"/>
      <c r="IY17" s="123"/>
      <c r="IZ17" s="123"/>
      <c r="JA17" s="123"/>
      <c r="JB17" s="123"/>
      <c r="JC17" s="156"/>
      <c r="JD17" s="199"/>
      <c r="JE17" s="123"/>
      <c r="JF17" s="123"/>
      <c r="JG17" s="123"/>
      <c r="JH17" s="104"/>
      <c r="JI17" s="68"/>
      <c r="JJ17" s="175"/>
    </row>
    <row r="18" spans="1:285" ht="19.350000000000001" customHeight="1" x14ac:dyDescent="0.4">
      <c r="A18" s="6" t="s">
        <v>19</v>
      </c>
      <c r="B18" s="37" t="s">
        <v>18</v>
      </c>
      <c r="C18" s="222">
        <v>0</v>
      </c>
      <c r="D18" s="224"/>
      <c r="E18" s="222">
        <v>0</v>
      </c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32">
        <v>0</v>
      </c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4"/>
      <c r="AJ18" s="222">
        <v>0</v>
      </c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4"/>
      <c r="BB18" s="222">
        <v>0</v>
      </c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4"/>
      <c r="BW18" s="222">
        <v>0</v>
      </c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4"/>
      <c r="CM18" s="222">
        <v>0</v>
      </c>
      <c r="CN18" s="223"/>
      <c r="CO18" s="223"/>
      <c r="CP18" s="223"/>
      <c r="CQ18" s="223"/>
      <c r="CR18" s="223"/>
      <c r="CS18" s="223"/>
      <c r="CT18" s="223"/>
      <c r="CU18" s="224"/>
      <c r="CV18" s="222">
        <v>0</v>
      </c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4"/>
      <c r="DM18" s="222">
        <v>0</v>
      </c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2">
        <v>0</v>
      </c>
      <c r="DZ18" s="223"/>
      <c r="EA18" s="223"/>
      <c r="EB18" s="224"/>
      <c r="EC18" s="222">
        <v>0</v>
      </c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4"/>
      <c r="ER18" s="222">
        <v>0</v>
      </c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  <c r="FR18" s="223"/>
      <c r="FS18" s="223"/>
      <c r="FT18" s="223"/>
      <c r="FU18" s="223"/>
      <c r="FV18" s="223"/>
      <c r="FW18" s="223"/>
      <c r="FX18" s="224"/>
      <c r="FY18" s="222">
        <v>0</v>
      </c>
      <c r="FZ18" s="223"/>
      <c r="GA18" s="223"/>
      <c r="GB18" s="223"/>
      <c r="GC18" s="223"/>
      <c r="GD18" s="223"/>
      <c r="GE18" s="223"/>
      <c r="GF18" s="223"/>
      <c r="GG18" s="223"/>
      <c r="GH18" s="223"/>
      <c r="GI18" s="223"/>
      <c r="GJ18" s="223"/>
      <c r="GK18" s="223"/>
      <c r="GL18" s="223"/>
      <c r="GM18" s="223"/>
      <c r="GN18" s="223"/>
      <c r="GO18" s="223"/>
      <c r="GP18" s="223"/>
      <c r="GQ18" s="223"/>
      <c r="GR18" s="223"/>
      <c r="GS18" s="223"/>
      <c r="GT18" s="223"/>
      <c r="GU18" s="223"/>
      <c r="GV18" s="223"/>
      <c r="GW18" s="223"/>
      <c r="GX18" s="223"/>
      <c r="GY18" s="223"/>
      <c r="GZ18" s="224"/>
      <c r="HA18" s="222">
        <v>0</v>
      </c>
      <c r="HB18" s="223"/>
      <c r="HC18" s="223"/>
      <c r="HD18" s="223"/>
      <c r="HE18" s="223"/>
      <c r="HF18" s="223"/>
      <c r="HG18" s="223"/>
      <c r="HH18" s="223"/>
      <c r="HI18" s="223"/>
      <c r="HJ18" s="223"/>
      <c r="HK18" s="224"/>
      <c r="HL18" s="222">
        <v>0</v>
      </c>
      <c r="HM18" s="223"/>
      <c r="HN18" s="223"/>
      <c r="HO18" s="223"/>
      <c r="HP18" s="223"/>
      <c r="HQ18" s="223"/>
      <c r="HR18" s="223"/>
      <c r="HS18" s="223"/>
      <c r="HT18" s="224"/>
      <c r="HU18" s="200">
        <v>0</v>
      </c>
      <c r="HV18" s="222">
        <v>0</v>
      </c>
      <c r="HW18" s="223"/>
      <c r="HX18" s="223"/>
      <c r="HY18" s="223"/>
      <c r="HZ18" s="224"/>
      <c r="IA18" s="222">
        <v>0</v>
      </c>
      <c r="IB18" s="224"/>
      <c r="IC18" s="200">
        <v>0</v>
      </c>
      <c r="ID18" s="200">
        <v>0</v>
      </c>
      <c r="IE18" s="222">
        <v>0</v>
      </c>
      <c r="IF18" s="223"/>
      <c r="IG18" s="223"/>
      <c r="IH18" s="223"/>
      <c r="II18" s="224"/>
      <c r="IJ18" s="222">
        <v>0</v>
      </c>
      <c r="IK18" s="223"/>
      <c r="IL18" s="224"/>
      <c r="IM18" s="200">
        <v>0</v>
      </c>
      <c r="IN18" s="200">
        <v>0</v>
      </c>
      <c r="IO18" s="200">
        <v>0</v>
      </c>
      <c r="IP18" s="222">
        <v>0</v>
      </c>
      <c r="IQ18" s="223"/>
      <c r="IR18" s="223"/>
      <c r="IS18" s="223"/>
      <c r="IT18" s="223"/>
      <c r="IU18" s="224"/>
      <c r="IV18" s="222">
        <v>0</v>
      </c>
      <c r="IW18" s="223"/>
      <c r="IX18" s="223"/>
      <c r="IY18" s="223"/>
      <c r="IZ18" s="223"/>
      <c r="JA18" s="223"/>
      <c r="JB18" s="223"/>
      <c r="JC18" s="224"/>
      <c r="JD18" s="200">
        <v>0</v>
      </c>
      <c r="JE18" s="124"/>
      <c r="JF18" s="124"/>
      <c r="JG18" s="124"/>
      <c r="JH18" s="93"/>
      <c r="JI18" s="161"/>
      <c r="JJ18" s="170">
        <f>SUM(C18:JI18)</f>
        <v>0</v>
      </c>
    </row>
    <row r="19" spans="1:285" ht="19.8" thickBot="1" x14ac:dyDescent="0.45">
      <c r="A19" s="9" t="s">
        <v>27</v>
      </c>
      <c r="B19" s="41" t="s">
        <v>29</v>
      </c>
      <c r="C19" s="225">
        <v>0</v>
      </c>
      <c r="D19" s="227"/>
      <c r="E19" s="225">
        <v>0</v>
      </c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35">
        <v>0</v>
      </c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7"/>
      <c r="AJ19" s="225">
        <v>0</v>
      </c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6"/>
      <c r="BA19" s="227"/>
      <c r="BB19" s="225">
        <v>0</v>
      </c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7"/>
      <c r="BW19" s="225">
        <v>0</v>
      </c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7"/>
      <c r="CM19" s="225">
        <v>0</v>
      </c>
      <c r="CN19" s="226"/>
      <c r="CO19" s="226"/>
      <c r="CP19" s="226"/>
      <c r="CQ19" s="226"/>
      <c r="CR19" s="226"/>
      <c r="CS19" s="226"/>
      <c r="CT19" s="226"/>
      <c r="CU19" s="227"/>
      <c r="CV19" s="225">
        <v>0</v>
      </c>
      <c r="CW19" s="226"/>
      <c r="CX19" s="226"/>
      <c r="CY19" s="226"/>
      <c r="CZ19" s="226"/>
      <c r="DA19" s="226"/>
      <c r="DB19" s="226"/>
      <c r="DC19" s="226"/>
      <c r="DD19" s="226"/>
      <c r="DE19" s="226"/>
      <c r="DF19" s="226"/>
      <c r="DG19" s="226"/>
      <c r="DH19" s="226"/>
      <c r="DI19" s="226"/>
      <c r="DJ19" s="226"/>
      <c r="DK19" s="226"/>
      <c r="DL19" s="227"/>
      <c r="DM19" s="225">
        <v>0</v>
      </c>
      <c r="DN19" s="226"/>
      <c r="DO19" s="226"/>
      <c r="DP19" s="226"/>
      <c r="DQ19" s="226"/>
      <c r="DR19" s="226"/>
      <c r="DS19" s="226"/>
      <c r="DT19" s="226"/>
      <c r="DU19" s="226"/>
      <c r="DV19" s="226"/>
      <c r="DW19" s="226"/>
      <c r="DX19" s="226"/>
      <c r="DY19" s="225">
        <v>0</v>
      </c>
      <c r="DZ19" s="226"/>
      <c r="EA19" s="226"/>
      <c r="EB19" s="227"/>
      <c r="EC19" s="225">
        <v>0</v>
      </c>
      <c r="ED19" s="226"/>
      <c r="EE19" s="226"/>
      <c r="EF19" s="226"/>
      <c r="EG19" s="226"/>
      <c r="EH19" s="226"/>
      <c r="EI19" s="226"/>
      <c r="EJ19" s="226"/>
      <c r="EK19" s="226"/>
      <c r="EL19" s="226"/>
      <c r="EM19" s="226"/>
      <c r="EN19" s="226"/>
      <c r="EO19" s="226"/>
      <c r="EP19" s="226"/>
      <c r="EQ19" s="227"/>
      <c r="ER19" s="225">
        <v>0</v>
      </c>
      <c r="ES19" s="226"/>
      <c r="ET19" s="226"/>
      <c r="EU19" s="226"/>
      <c r="EV19" s="226"/>
      <c r="EW19" s="226"/>
      <c r="EX19" s="226"/>
      <c r="EY19" s="226"/>
      <c r="EZ19" s="226"/>
      <c r="FA19" s="226"/>
      <c r="FB19" s="226"/>
      <c r="FC19" s="226"/>
      <c r="FD19" s="226"/>
      <c r="FE19" s="226"/>
      <c r="FF19" s="226"/>
      <c r="FG19" s="226"/>
      <c r="FH19" s="226"/>
      <c r="FI19" s="226"/>
      <c r="FJ19" s="226"/>
      <c r="FK19" s="226"/>
      <c r="FL19" s="226"/>
      <c r="FM19" s="226"/>
      <c r="FN19" s="226"/>
      <c r="FO19" s="226"/>
      <c r="FP19" s="226"/>
      <c r="FQ19" s="226"/>
      <c r="FR19" s="226"/>
      <c r="FS19" s="226"/>
      <c r="FT19" s="226"/>
      <c r="FU19" s="226"/>
      <c r="FV19" s="226"/>
      <c r="FW19" s="226"/>
      <c r="FX19" s="227"/>
      <c r="FY19" s="225">
        <v>0</v>
      </c>
      <c r="FZ19" s="226"/>
      <c r="GA19" s="226"/>
      <c r="GB19" s="226"/>
      <c r="GC19" s="226"/>
      <c r="GD19" s="226"/>
      <c r="GE19" s="226"/>
      <c r="GF19" s="226"/>
      <c r="GG19" s="226"/>
      <c r="GH19" s="226"/>
      <c r="GI19" s="226"/>
      <c r="GJ19" s="226"/>
      <c r="GK19" s="226"/>
      <c r="GL19" s="226"/>
      <c r="GM19" s="226"/>
      <c r="GN19" s="226"/>
      <c r="GO19" s="226"/>
      <c r="GP19" s="226"/>
      <c r="GQ19" s="226"/>
      <c r="GR19" s="226"/>
      <c r="GS19" s="226"/>
      <c r="GT19" s="226"/>
      <c r="GU19" s="226"/>
      <c r="GV19" s="226"/>
      <c r="GW19" s="226"/>
      <c r="GX19" s="226"/>
      <c r="GY19" s="226"/>
      <c r="GZ19" s="227"/>
      <c r="HA19" s="225">
        <v>0</v>
      </c>
      <c r="HB19" s="226"/>
      <c r="HC19" s="226"/>
      <c r="HD19" s="226"/>
      <c r="HE19" s="226"/>
      <c r="HF19" s="226"/>
      <c r="HG19" s="226"/>
      <c r="HH19" s="226"/>
      <c r="HI19" s="226"/>
      <c r="HJ19" s="226"/>
      <c r="HK19" s="227"/>
      <c r="HL19" s="225">
        <v>0</v>
      </c>
      <c r="HM19" s="226"/>
      <c r="HN19" s="226"/>
      <c r="HO19" s="226"/>
      <c r="HP19" s="226"/>
      <c r="HQ19" s="226"/>
      <c r="HR19" s="226"/>
      <c r="HS19" s="226"/>
      <c r="HT19" s="227"/>
      <c r="HU19" s="201">
        <v>0</v>
      </c>
      <c r="HV19" s="225">
        <v>0</v>
      </c>
      <c r="HW19" s="226"/>
      <c r="HX19" s="226"/>
      <c r="HY19" s="226"/>
      <c r="HZ19" s="227"/>
      <c r="IA19" s="225">
        <v>0</v>
      </c>
      <c r="IB19" s="227"/>
      <c r="IC19" s="201">
        <v>0</v>
      </c>
      <c r="ID19" s="201">
        <v>0</v>
      </c>
      <c r="IE19" s="225">
        <v>0</v>
      </c>
      <c r="IF19" s="226"/>
      <c r="IG19" s="226"/>
      <c r="IH19" s="226"/>
      <c r="II19" s="227"/>
      <c r="IJ19" s="225">
        <v>0</v>
      </c>
      <c r="IK19" s="226"/>
      <c r="IL19" s="227"/>
      <c r="IM19" s="201">
        <v>0</v>
      </c>
      <c r="IN19" s="201">
        <v>0</v>
      </c>
      <c r="IO19" s="201">
        <v>0</v>
      </c>
      <c r="IP19" s="225">
        <v>0</v>
      </c>
      <c r="IQ19" s="226"/>
      <c r="IR19" s="226"/>
      <c r="IS19" s="226"/>
      <c r="IT19" s="226"/>
      <c r="IU19" s="227"/>
      <c r="IV19" s="225">
        <v>0</v>
      </c>
      <c r="IW19" s="226"/>
      <c r="IX19" s="226"/>
      <c r="IY19" s="226"/>
      <c r="IZ19" s="226"/>
      <c r="JA19" s="226"/>
      <c r="JB19" s="226"/>
      <c r="JC19" s="227"/>
      <c r="JD19" s="201">
        <v>0</v>
      </c>
      <c r="JE19" s="125"/>
      <c r="JF19" s="125"/>
      <c r="JG19" s="125"/>
      <c r="JH19" s="106"/>
      <c r="JI19" s="162"/>
      <c r="JJ19" s="171">
        <f>SUM(C19:JI19)</f>
        <v>0</v>
      </c>
    </row>
    <row r="20" spans="1:285" ht="19.350000000000001" customHeight="1" thickBot="1" x14ac:dyDescent="0.45">
      <c r="A20" s="8"/>
      <c r="B20" s="35"/>
      <c r="C20" s="82"/>
      <c r="D20" s="51"/>
      <c r="E20" s="82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136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8"/>
      <c r="AJ20" s="147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05"/>
      <c r="AY20" s="105"/>
      <c r="AZ20" s="105"/>
      <c r="BA20" s="51"/>
      <c r="BB20" s="147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55"/>
      <c r="BW20" s="147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51"/>
      <c r="CM20" s="147"/>
      <c r="CN20" s="122"/>
      <c r="CO20" s="122"/>
      <c r="CP20" s="122"/>
      <c r="CQ20" s="122"/>
      <c r="CR20" s="122"/>
      <c r="CS20" s="122"/>
      <c r="CT20" s="122"/>
      <c r="CU20" s="155"/>
      <c r="CV20" s="147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55"/>
      <c r="DM20" s="147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83"/>
      <c r="DY20" s="147"/>
      <c r="DZ20" s="122"/>
      <c r="EA20" s="122"/>
      <c r="EB20" s="155"/>
      <c r="EC20" s="147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55"/>
      <c r="ER20" s="147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55"/>
      <c r="FY20" s="147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55"/>
      <c r="HA20" s="147"/>
      <c r="HB20" s="122"/>
      <c r="HC20" s="122"/>
      <c r="HD20" s="122"/>
      <c r="HE20" s="122"/>
      <c r="HF20" s="122"/>
      <c r="HG20" s="122"/>
      <c r="HH20" s="122"/>
      <c r="HI20" s="122"/>
      <c r="HJ20" s="122"/>
      <c r="HK20" s="155"/>
      <c r="HL20" s="147"/>
      <c r="HM20" s="122"/>
      <c r="HN20" s="122"/>
      <c r="HO20" s="122"/>
      <c r="HP20" s="122"/>
      <c r="HQ20" s="122"/>
      <c r="HR20" s="122"/>
      <c r="HS20" s="122"/>
      <c r="HT20" s="155"/>
      <c r="HU20" s="198"/>
      <c r="HV20" s="147"/>
      <c r="HW20" s="122"/>
      <c r="HX20" s="122"/>
      <c r="HY20" s="122"/>
      <c r="HZ20" s="155"/>
      <c r="IA20" s="147"/>
      <c r="IB20" s="155"/>
      <c r="IC20" s="198"/>
      <c r="ID20" s="198"/>
      <c r="IE20" s="147"/>
      <c r="IF20" s="122"/>
      <c r="IG20" s="122"/>
      <c r="IH20" s="122"/>
      <c r="II20" s="155"/>
      <c r="IJ20" s="147"/>
      <c r="IK20" s="122"/>
      <c r="IL20" s="155"/>
      <c r="IM20" s="198"/>
      <c r="IN20" s="198"/>
      <c r="IO20" s="198"/>
      <c r="IP20" s="147"/>
      <c r="IQ20" s="122"/>
      <c r="IR20" s="122"/>
      <c r="IS20" s="122"/>
      <c r="IT20" s="122"/>
      <c r="IU20" s="155"/>
      <c r="IV20" s="147"/>
      <c r="IW20" s="122"/>
      <c r="IX20" s="122"/>
      <c r="IY20" s="122"/>
      <c r="IZ20" s="122"/>
      <c r="JA20" s="122"/>
      <c r="JB20" s="122"/>
      <c r="JC20" s="155"/>
      <c r="JD20" s="198"/>
      <c r="JE20" s="122"/>
      <c r="JF20" s="122"/>
      <c r="JG20" s="122"/>
      <c r="JH20" s="105"/>
      <c r="JI20" s="67"/>
      <c r="JJ20" s="176"/>
      <c r="JK20" s="44"/>
      <c r="JL20" s="44"/>
      <c r="JM20" s="44"/>
      <c r="JN20" s="44"/>
      <c r="JO20" s="44"/>
      <c r="JP20" s="44"/>
      <c r="JQ20" s="44"/>
      <c r="JR20" s="44"/>
      <c r="JS20" s="44"/>
      <c r="JT20" s="44"/>
      <c r="JU20" s="44"/>
      <c r="JV20" s="44"/>
      <c r="JW20" s="44"/>
      <c r="JX20" s="44"/>
      <c r="JY20" s="44"/>
    </row>
    <row r="21" spans="1:285" ht="19.350000000000001" customHeight="1" x14ac:dyDescent="0.4">
      <c r="A21" s="10" t="s">
        <v>1</v>
      </c>
      <c r="B21" s="38" t="s">
        <v>12</v>
      </c>
      <c r="C21" s="84"/>
      <c r="D21" s="56"/>
      <c r="E21" s="84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107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28"/>
      <c r="AJ21" s="107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08"/>
      <c r="AY21" s="108"/>
      <c r="AZ21" s="108"/>
      <c r="BA21" s="128"/>
      <c r="BB21" s="107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57"/>
      <c r="BW21" s="107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28"/>
      <c r="CM21" s="107"/>
      <c r="CN21" s="126"/>
      <c r="CO21" s="126"/>
      <c r="CP21" s="126"/>
      <c r="CQ21" s="126"/>
      <c r="CR21" s="126"/>
      <c r="CS21" s="126"/>
      <c r="CT21" s="126"/>
      <c r="CU21" s="157"/>
      <c r="CV21" s="107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57"/>
      <c r="DM21" s="107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85"/>
      <c r="DY21" s="107"/>
      <c r="DZ21" s="126"/>
      <c r="EA21" s="126"/>
      <c r="EB21" s="157"/>
      <c r="EC21" s="107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57"/>
      <c r="ER21" s="107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57"/>
      <c r="FY21" s="107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57"/>
      <c r="HA21" s="107"/>
      <c r="HB21" s="126"/>
      <c r="HC21" s="126"/>
      <c r="HD21" s="126"/>
      <c r="HE21" s="126"/>
      <c r="HF21" s="126"/>
      <c r="HG21" s="126"/>
      <c r="HH21" s="126"/>
      <c r="HI21" s="126"/>
      <c r="HJ21" s="126"/>
      <c r="HK21" s="157"/>
      <c r="HL21" s="107"/>
      <c r="HM21" s="126"/>
      <c r="HN21" s="126"/>
      <c r="HO21" s="126"/>
      <c r="HP21" s="126"/>
      <c r="HQ21" s="126"/>
      <c r="HR21" s="126"/>
      <c r="HS21" s="126"/>
      <c r="HT21" s="157"/>
      <c r="HU21" s="202"/>
      <c r="HV21" s="107"/>
      <c r="HW21" s="126"/>
      <c r="HX21" s="126"/>
      <c r="HY21" s="126"/>
      <c r="HZ21" s="157"/>
      <c r="IA21" s="107"/>
      <c r="IB21" s="157"/>
      <c r="IC21" s="202"/>
      <c r="ID21" s="202"/>
      <c r="IE21" s="107"/>
      <c r="IF21" s="126"/>
      <c r="IG21" s="126"/>
      <c r="IH21" s="126"/>
      <c r="II21" s="157"/>
      <c r="IJ21" s="107"/>
      <c r="IK21" s="126"/>
      <c r="IL21" s="157"/>
      <c r="IM21" s="202"/>
      <c r="IN21" s="202"/>
      <c r="IO21" s="202"/>
      <c r="IP21" s="107"/>
      <c r="IQ21" s="126"/>
      <c r="IR21" s="126"/>
      <c r="IS21" s="126"/>
      <c r="IT21" s="126"/>
      <c r="IU21" s="157"/>
      <c r="IV21" s="107"/>
      <c r="IW21" s="126"/>
      <c r="IX21" s="126"/>
      <c r="IY21" s="126"/>
      <c r="IZ21" s="126"/>
      <c r="JA21" s="126"/>
      <c r="JB21" s="126"/>
      <c r="JC21" s="157"/>
      <c r="JD21" s="202"/>
      <c r="JE21" s="126"/>
      <c r="JF21" s="126"/>
      <c r="JG21" s="126"/>
      <c r="JH21" s="108"/>
      <c r="JI21" s="163"/>
      <c r="JJ21" s="172"/>
      <c r="JK21" s="40"/>
      <c r="JL21" s="40"/>
      <c r="JM21" s="40"/>
      <c r="JN21" s="40"/>
      <c r="JO21" s="40"/>
      <c r="JP21" s="40"/>
      <c r="JQ21" s="40"/>
      <c r="JR21" s="40"/>
      <c r="JS21" s="40"/>
      <c r="JT21" s="40"/>
      <c r="JU21" s="40"/>
      <c r="JV21" s="40"/>
      <c r="JW21" s="40"/>
      <c r="JX21" s="40"/>
      <c r="JY21" s="40"/>
    </row>
    <row r="22" spans="1:285" ht="19.350000000000001" customHeight="1" thickBot="1" x14ac:dyDescent="0.45">
      <c r="A22" s="7" t="s">
        <v>22</v>
      </c>
      <c r="B22" s="39" t="s">
        <v>25</v>
      </c>
      <c r="C22" s="228">
        <v>0</v>
      </c>
      <c r="D22" s="230"/>
      <c r="E22" s="228">
        <v>0</v>
      </c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8">
        <v>0</v>
      </c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30"/>
      <c r="AJ22" s="228">
        <v>0</v>
      </c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30"/>
      <c r="BB22" s="228">
        <v>0</v>
      </c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30"/>
      <c r="BW22" s="228">
        <v>0</v>
      </c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30"/>
      <c r="CM22" s="228">
        <v>0</v>
      </c>
      <c r="CN22" s="229"/>
      <c r="CO22" s="229"/>
      <c r="CP22" s="229"/>
      <c r="CQ22" s="229"/>
      <c r="CR22" s="229"/>
      <c r="CS22" s="229"/>
      <c r="CT22" s="229"/>
      <c r="CU22" s="230"/>
      <c r="CV22" s="228">
        <v>0</v>
      </c>
      <c r="CW22" s="229"/>
      <c r="CX22" s="229"/>
      <c r="CY22" s="229"/>
      <c r="CZ22" s="229"/>
      <c r="DA22" s="229"/>
      <c r="DB22" s="229"/>
      <c r="DC22" s="229"/>
      <c r="DD22" s="229"/>
      <c r="DE22" s="229"/>
      <c r="DF22" s="229"/>
      <c r="DG22" s="229"/>
      <c r="DH22" s="229"/>
      <c r="DI22" s="229"/>
      <c r="DJ22" s="229"/>
      <c r="DK22" s="229"/>
      <c r="DL22" s="230"/>
      <c r="DM22" s="228">
        <v>0</v>
      </c>
      <c r="DN22" s="229"/>
      <c r="DO22" s="229"/>
      <c r="DP22" s="229"/>
      <c r="DQ22" s="229"/>
      <c r="DR22" s="229"/>
      <c r="DS22" s="229"/>
      <c r="DT22" s="229"/>
      <c r="DU22" s="229"/>
      <c r="DV22" s="229"/>
      <c r="DW22" s="229"/>
      <c r="DX22" s="229"/>
      <c r="DY22" s="228">
        <v>0</v>
      </c>
      <c r="DZ22" s="229"/>
      <c r="EA22" s="229"/>
      <c r="EB22" s="230"/>
      <c r="EC22" s="228">
        <v>0</v>
      </c>
      <c r="ED22" s="229"/>
      <c r="EE22" s="229"/>
      <c r="EF22" s="229"/>
      <c r="EG22" s="229"/>
      <c r="EH22" s="229"/>
      <c r="EI22" s="229"/>
      <c r="EJ22" s="229"/>
      <c r="EK22" s="229"/>
      <c r="EL22" s="229"/>
      <c r="EM22" s="229"/>
      <c r="EN22" s="229"/>
      <c r="EO22" s="229"/>
      <c r="EP22" s="229"/>
      <c r="EQ22" s="230"/>
      <c r="ER22" s="228">
        <v>0</v>
      </c>
      <c r="ES22" s="229"/>
      <c r="ET22" s="229"/>
      <c r="EU22" s="229"/>
      <c r="EV22" s="229"/>
      <c r="EW22" s="229"/>
      <c r="EX22" s="229"/>
      <c r="EY22" s="229"/>
      <c r="EZ22" s="229"/>
      <c r="FA22" s="229"/>
      <c r="FB22" s="229"/>
      <c r="FC22" s="229"/>
      <c r="FD22" s="229"/>
      <c r="FE22" s="229"/>
      <c r="FF22" s="229"/>
      <c r="FG22" s="229"/>
      <c r="FH22" s="229"/>
      <c r="FI22" s="229"/>
      <c r="FJ22" s="229"/>
      <c r="FK22" s="229"/>
      <c r="FL22" s="229"/>
      <c r="FM22" s="229"/>
      <c r="FN22" s="229"/>
      <c r="FO22" s="229"/>
      <c r="FP22" s="229"/>
      <c r="FQ22" s="229"/>
      <c r="FR22" s="229"/>
      <c r="FS22" s="229"/>
      <c r="FT22" s="229"/>
      <c r="FU22" s="229"/>
      <c r="FV22" s="229"/>
      <c r="FW22" s="229"/>
      <c r="FX22" s="230"/>
      <c r="FY22" s="228">
        <v>0</v>
      </c>
      <c r="FZ22" s="229"/>
      <c r="GA22" s="229"/>
      <c r="GB22" s="229"/>
      <c r="GC22" s="229"/>
      <c r="GD22" s="229"/>
      <c r="GE22" s="229"/>
      <c r="GF22" s="229"/>
      <c r="GG22" s="229"/>
      <c r="GH22" s="229"/>
      <c r="GI22" s="229"/>
      <c r="GJ22" s="229"/>
      <c r="GK22" s="229"/>
      <c r="GL22" s="229"/>
      <c r="GM22" s="229"/>
      <c r="GN22" s="229"/>
      <c r="GO22" s="229"/>
      <c r="GP22" s="229"/>
      <c r="GQ22" s="229"/>
      <c r="GR22" s="229"/>
      <c r="GS22" s="229"/>
      <c r="GT22" s="229"/>
      <c r="GU22" s="229"/>
      <c r="GV22" s="229"/>
      <c r="GW22" s="229"/>
      <c r="GX22" s="229"/>
      <c r="GY22" s="229"/>
      <c r="GZ22" s="230"/>
      <c r="HA22" s="228">
        <v>0</v>
      </c>
      <c r="HB22" s="229"/>
      <c r="HC22" s="229"/>
      <c r="HD22" s="229"/>
      <c r="HE22" s="229"/>
      <c r="HF22" s="229"/>
      <c r="HG22" s="229"/>
      <c r="HH22" s="229"/>
      <c r="HI22" s="229"/>
      <c r="HJ22" s="229"/>
      <c r="HK22" s="230"/>
      <c r="HL22" s="228">
        <v>0</v>
      </c>
      <c r="HM22" s="229"/>
      <c r="HN22" s="229"/>
      <c r="HO22" s="229"/>
      <c r="HP22" s="229"/>
      <c r="HQ22" s="229"/>
      <c r="HR22" s="229"/>
      <c r="HS22" s="229"/>
      <c r="HT22" s="230"/>
      <c r="HU22" s="203">
        <v>0</v>
      </c>
      <c r="HV22" s="228">
        <v>0</v>
      </c>
      <c r="HW22" s="229"/>
      <c r="HX22" s="229"/>
      <c r="HY22" s="229"/>
      <c r="HZ22" s="230"/>
      <c r="IA22" s="228">
        <v>0</v>
      </c>
      <c r="IB22" s="230"/>
      <c r="IC22" s="203">
        <v>0</v>
      </c>
      <c r="ID22" s="203">
        <v>0</v>
      </c>
      <c r="IE22" s="228">
        <v>0</v>
      </c>
      <c r="IF22" s="229"/>
      <c r="IG22" s="229"/>
      <c r="IH22" s="229"/>
      <c r="II22" s="230"/>
      <c r="IJ22" s="228">
        <v>0</v>
      </c>
      <c r="IK22" s="229"/>
      <c r="IL22" s="230"/>
      <c r="IM22" s="203">
        <v>0</v>
      </c>
      <c r="IN22" s="203">
        <v>0</v>
      </c>
      <c r="IO22" s="203">
        <v>0</v>
      </c>
      <c r="IP22" s="228">
        <v>0</v>
      </c>
      <c r="IQ22" s="229"/>
      <c r="IR22" s="229"/>
      <c r="IS22" s="229"/>
      <c r="IT22" s="229"/>
      <c r="IU22" s="230"/>
      <c r="IV22" s="228">
        <v>0</v>
      </c>
      <c r="IW22" s="229"/>
      <c r="IX22" s="229"/>
      <c r="IY22" s="229"/>
      <c r="IZ22" s="229"/>
      <c r="JA22" s="229"/>
      <c r="JB22" s="229"/>
      <c r="JC22" s="230"/>
      <c r="JD22" s="203">
        <v>0</v>
      </c>
      <c r="JE22" s="127"/>
      <c r="JF22" s="127"/>
      <c r="JG22" s="127"/>
      <c r="JH22" s="109"/>
      <c r="JI22" s="164"/>
      <c r="JJ22" s="173">
        <f>SUM(C22:JI22)</f>
        <v>0</v>
      </c>
    </row>
    <row r="23" spans="1:285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  <c r="IW23" s="40"/>
      <c r="IX23" s="40"/>
      <c r="IY23" s="40"/>
      <c r="IZ23" s="40"/>
      <c r="JA23" s="40"/>
      <c r="JB23" s="40"/>
      <c r="JC23" s="40"/>
      <c r="JD23" s="40"/>
      <c r="JE23" s="40"/>
      <c r="JF23" s="40"/>
      <c r="JG23" s="40"/>
      <c r="JH23" s="40"/>
      <c r="JI23" s="40"/>
    </row>
    <row r="24" spans="1:285" x14ac:dyDescent="0.4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</row>
    <row r="25" spans="1:285" x14ac:dyDescent="0.4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5"/>
      <c r="DZ25" s="45"/>
      <c r="EA25" s="45"/>
      <c r="EB25" s="45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  <c r="IW25" s="40"/>
      <c r="IX25" s="40"/>
      <c r="IY25" s="40"/>
      <c r="IZ25" s="40"/>
      <c r="JA25" s="40"/>
      <c r="JB25" s="40"/>
      <c r="JC25" s="40"/>
      <c r="JD25" s="40"/>
      <c r="JE25" s="40"/>
      <c r="JF25" s="40"/>
      <c r="JG25" s="40"/>
      <c r="JH25" s="40"/>
      <c r="JI25" s="40"/>
      <c r="JJ25" s="40"/>
      <c r="JK25" s="45"/>
      <c r="JL25" s="45"/>
      <c r="JM25" s="45"/>
      <c r="JN25" s="45"/>
      <c r="JO25" s="45"/>
    </row>
    <row r="26" spans="1:285" x14ac:dyDescent="0.4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0"/>
      <c r="DZ26" s="40"/>
      <c r="EA26" s="40"/>
      <c r="EB26" s="40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0"/>
      <c r="JK26" s="40"/>
      <c r="JL26" s="40"/>
      <c r="JM26" s="40"/>
    </row>
    <row r="27" spans="1:285" x14ac:dyDescent="0.4">
      <c r="C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</row>
    <row r="28" spans="1:285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  <c r="IV28" s="40"/>
      <c r="IW28" s="40"/>
      <c r="IX28" s="40"/>
      <c r="IY28" s="40"/>
      <c r="IZ28" s="40"/>
      <c r="JA28" s="40"/>
      <c r="JB28" s="40"/>
      <c r="JC28" s="40"/>
      <c r="JD28" s="40"/>
      <c r="JE28" s="40"/>
      <c r="JF28" s="40"/>
      <c r="JG28" s="40"/>
      <c r="JH28" s="40"/>
      <c r="JI28" s="40"/>
    </row>
    <row r="30" spans="1:285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  <c r="IV30" s="42"/>
      <c r="IW30" s="42"/>
      <c r="IX30" s="42"/>
      <c r="IY30" s="42"/>
      <c r="IZ30" s="42"/>
      <c r="JA30" s="42"/>
      <c r="JB30" s="42"/>
      <c r="JC30" s="42"/>
      <c r="JD30" s="42"/>
      <c r="JE30" s="42"/>
      <c r="JF30" s="42"/>
      <c r="JG30" s="42"/>
      <c r="JH30" s="42"/>
      <c r="JI30" s="42"/>
    </row>
  </sheetData>
  <mergeCells count="128">
    <mergeCell ref="IP4:IU4"/>
    <mergeCell ref="IP11:IU11"/>
    <mergeCell ref="IP18:IU18"/>
    <mergeCell ref="IP19:IU19"/>
    <mergeCell ref="IP22:IU22"/>
    <mergeCell ref="IP13:IU13"/>
    <mergeCell ref="IA4:IB4"/>
    <mergeCell ref="IA9:IB9"/>
    <mergeCell ref="IA18:IB18"/>
    <mergeCell ref="IA19:IB19"/>
    <mergeCell ref="IA22:IB22"/>
    <mergeCell ref="IA15:IB15"/>
    <mergeCell ref="IJ4:IL4"/>
    <mergeCell ref="IJ15:IL15"/>
    <mergeCell ref="IJ9:IL9"/>
    <mergeCell ref="IJ18:IL18"/>
    <mergeCell ref="IJ19:IL19"/>
    <mergeCell ref="IJ22:IL22"/>
    <mergeCell ref="IE4:II4"/>
    <mergeCell ref="IE18:II18"/>
    <mergeCell ref="IE19:II19"/>
    <mergeCell ref="IE22:II22"/>
    <mergeCell ref="IE13:II13"/>
    <mergeCell ref="IE11:II11"/>
    <mergeCell ref="FY11:GZ11"/>
    <mergeCell ref="FY4:GZ4"/>
    <mergeCell ref="FY22:GZ22"/>
    <mergeCell ref="FY19:GZ19"/>
    <mergeCell ref="FY18:GZ18"/>
    <mergeCell ref="FY13:GZ13"/>
    <mergeCell ref="EC22:EQ22"/>
    <mergeCell ref="EC4:EQ4"/>
    <mergeCell ref="EC11:EQ11"/>
    <mergeCell ref="EC13:EQ13"/>
    <mergeCell ref="EC18:EQ18"/>
    <mergeCell ref="EC19:EQ19"/>
    <mergeCell ref="AJ18:BA18"/>
    <mergeCell ref="AJ19:BA19"/>
    <mergeCell ref="DM22:DX22"/>
    <mergeCell ref="DM4:DX4"/>
    <mergeCell ref="DM11:DX11"/>
    <mergeCell ref="DM13:DX13"/>
    <mergeCell ref="DM18:DX18"/>
    <mergeCell ref="DM19:DX19"/>
    <mergeCell ref="CM22:CU22"/>
    <mergeCell ref="CM4:CU4"/>
    <mergeCell ref="CM11:CU11"/>
    <mergeCell ref="CM13:CU13"/>
    <mergeCell ref="CM18:CU18"/>
    <mergeCell ref="CM19:CU19"/>
    <mergeCell ref="E22:Q22"/>
    <mergeCell ref="E4:Q4"/>
    <mergeCell ref="E11:Q11"/>
    <mergeCell ref="E13:Q13"/>
    <mergeCell ref="E18:Q18"/>
    <mergeCell ref="E19:Q19"/>
    <mergeCell ref="C18:D18"/>
    <mergeCell ref="C19:D19"/>
    <mergeCell ref="C22:D22"/>
    <mergeCell ref="A1:B1"/>
    <mergeCell ref="A2:B2"/>
    <mergeCell ref="C4:D4"/>
    <mergeCell ref="C11:D11"/>
    <mergeCell ref="C13:D13"/>
    <mergeCell ref="R4:AI4"/>
    <mergeCell ref="R18:AI18"/>
    <mergeCell ref="R19:AI19"/>
    <mergeCell ref="R11:AI11"/>
    <mergeCell ref="R22:AI22"/>
    <mergeCell ref="R13:AI13"/>
    <mergeCell ref="BB22:BV22"/>
    <mergeCell ref="BB4:BV4"/>
    <mergeCell ref="BB11:BV11"/>
    <mergeCell ref="BB13:BV13"/>
    <mergeCell ref="BB18:BV18"/>
    <mergeCell ref="BB19:BV19"/>
    <mergeCell ref="CV4:DL4"/>
    <mergeCell ref="CV13:DL13"/>
    <mergeCell ref="CV18:DL18"/>
    <mergeCell ref="CV19:DL19"/>
    <mergeCell ref="CV22:DL22"/>
    <mergeCell ref="CV11:DL11"/>
    <mergeCell ref="BW4:CL4"/>
    <mergeCell ref="BW13:CL13"/>
    <mergeCell ref="BW18:CL18"/>
    <mergeCell ref="BW19:CL19"/>
    <mergeCell ref="BW22:CL22"/>
    <mergeCell ref="BW11:CL11"/>
    <mergeCell ref="AJ22:BA22"/>
    <mergeCell ref="AJ4:BA4"/>
    <mergeCell ref="AJ11:BA11"/>
    <mergeCell ref="AJ13:BA13"/>
    <mergeCell ref="DY22:EB22"/>
    <mergeCell ref="DY11:EB11"/>
    <mergeCell ref="DY4:EB4"/>
    <mergeCell ref="DY13:EB13"/>
    <mergeCell ref="DY18:EB18"/>
    <mergeCell ref="DY19:EB19"/>
    <mergeCell ref="ER4:FX4"/>
    <mergeCell ref="ER13:FX13"/>
    <mergeCell ref="ER18:FX18"/>
    <mergeCell ref="ER22:FX22"/>
    <mergeCell ref="ER19:FX19"/>
    <mergeCell ref="ER11:FX11"/>
    <mergeCell ref="IV4:JC4"/>
    <mergeCell ref="IV11:JC11"/>
    <mergeCell ref="IV13:JC13"/>
    <mergeCell ref="IV18:JC18"/>
    <mergeCell ref="IV19:JC19"/>
    <mergeCell ref="IV22:JC22"/>
    <mergeCell ref="HA22:HK22"/>
    <mergeCell ref="HA11:HK11"/>
    <mergeCell ref="HA13:HK13"/>
    <mergeCell ref="HA18:HK18"/>
    <mergeCell ref="HA4:HK4"/>
    <mergeCell ref="HA19:HK19"/>
    <mergeCell ref="HV11:HZ11"/>
    <mergeCell ref="HV4:HZ4"/>
    <mergeCell ref="HV18:HZ18"/>
    <mergeCell ref="HV19:HZ19"/>
    <mergeCell ref="HV22:HZ22"/>
    <mergeCell ref="HV13:HZ13"/>
    <mergeCell ref="HL22:HT22"/>
    <mergeCell ref="HL4:HT4"/>
    <mergeCell ref="HL11:HT11"/>
    <mergeCell ref="HL13:HT13"/>
    <mergeCell ref="HL18:HT18"/>
    <mergeCell ref="HL19:HT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Adrian Rau</cp:lastModifiedBy>
  <dcterms:created xsi:type="dcterms:W3CDTF">2016-04-17T08:42:28Z</dcterms:created>
  <dcterms:modified xsi:type="dcterms:W3CDTF">2025-03-29T07:24:18Z</dcterms:modified>
</cp:coreProperties>
</file>