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E16F9B03-D81C-48C0-8A7F-64566879950D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N13" i="3" l="1"/>
  <c r="CN9" i="3"/>
  <c r="CN22" i="3" l="1"/>
  <c r="CN19" i="3" l="1"/>
  <c r="CN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<sst xmlns="http://schemas.openxmlformats.org/spreadsheetml/2006/main" count="35" uniqueCount="33">
  <si>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</si>
  <si>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</si>
  <si>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</si>
  <si>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</si>
  <si>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</si>
  <si>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</si>
  <si>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</si>
  <si>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</si>
  <si>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</si>
  <si>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</si>
  <si>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</si>
  <si>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</si>
  <si>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</si>
  <si>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</si>
  <si>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</si>
  <si>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</si>
  <si>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</si>
  <si>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</si>
  <si>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</si>
  <si>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</si>
  <si>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</si>
  <si>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</si>
  <si>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</si>
  <si>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</si>
  <si>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</si>
  <si>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</si>
  <si>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</si>
  <si>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</si>
  <si>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</si>
  <si>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</si>
  <si>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</si>
  <si>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FEBRUARIE 2025</t>
  </si>
  <si>
    <t>TSO balancing actions -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</si>
</sst>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10" fillId="0" borderId="16" xfId="0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6" fillId="5" borderId="18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vertical="center"/>
    </xf>
    <xf numFmtId="2" fontId="4" fillId="2" borderId="46" xfId="0" applyNumberFormat="1" applyFont="1" applyFill="1" applyBorder="1" applyAlignment="1">
      <alignment vertical="center"/>
    </xf>
    <xf numFmtId="2" fontId="4" fillId="2" borderId="19" xfId="0" applyNumberFormat="1" applyFont="1" applyFill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horizontal="center" vertical="center"/>
    </xf>
    <xf numFmtId="2" fontId="2" fillId="2" borderId="50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3" fontId="2" fillId="5" borderId="50" xfId="0" applyNumberFormat="1" applyFont="1" applyFill="1" applyBorder="1" applyAlignment="1">
      <alignment horizontal="center" vertical="center"/>
    </xf>
    <xf numFmtId="2" fontId="2" fillId="5" borderId="50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3" fontId="2" fillId="4" borderId="50" xfId="0" applyNumberFormat="1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3" fontId="2" fillId="3" borderId="53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4" fontId="6" fillId="5" borderId="55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46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2" fontId="6" fillId="5" borderId="46" xfId="0" applyNumberFormat="1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30"/>
  <sheetViews>
    <sheetView tabSelected="1" zoomScale="80" zoomScaleNormal="80" zoomScaleSheetLayoutView="50" workbookViewId="0">
      <pane xSplit="1" topLeftCell="BX1" activePane="topRight" state="frozen"/>
      <selection pane="topRight" activeCell="CJ8" sqref="CJ8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91" width="10.5546875" style="1" customWidth="1"/>
    <col min="92" max="92" width="16" style="1" customWidth="1"/>
    <col min="93" max="16384" width="9.44140625" style="1"/>
  </cols>
  <sheetData>
    <row r="1" spans="1:93" ht="21" customHeight="1" x14ac:dyDescent="0.55000000000000004">
      <c r="A1" s="245" t="s">
        <v>3</v>
      </c>
      <c r="B1" s="245"/>
    </row>
    <row r="2" spans="1:93" ht="21" customHeight="1" x14ac:dyDescent="0.55000000000000004">
      <c r="A2" s="245" t="s">
        <v>5</v>
      </c>
      <c r="B2" s="245"/>
    </row>
    <row r="3" spans="1:93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</row>
    <row r="4" spans="1:93" s="18" customFormat="1" ht="21" thickBot="1" x14ac:dyDescent="0.35">
      <c r="A4" s="17" t="s">
        <v>31</v>
      </c>
      <c r="B4" s="28" t="s">
        <v>32</v>
      </c>
      <c r="C4" s="224">
        <v>45689</v>
      </c>
      <c r="D4" s="225"/>
      <c r="E4" s="225"/>
      <c r="F4" s="225"/>
      <c r="G4" s="226"/>
      <c r="H4" s="109">
        <v>45690</v>
      </c>
      <c r="I4" s="224">
        <v>45691</v>
      </c>
      <c r="J4" s="225"/>
      <c r="K4" s="226"/>
      <c r="L4" s="224">
        <v>45692</v>
      </c>
      <c r="M4" s="225"/>
      <c r="N4" s="225"/>
      <c r="O4" s="225"/>
      <c r="P4" s="225"/>
      <c r="Q4" s="225"/>
      <c r="R4" s="225"/>
      <c r="S4" s="225"/>
      <c r="T4" s="225"/>
      <c r="U4" s="226"/>
      <c r="V4" s="224">
        <v>45693</v>
      </c>
      <c r="W4" s="225"/>
      <c r="X4" s="225"/>
      <c r="Y4" s="225"/>
      <c r="Z4" s="225"/>
      <c r="AA4" s="225"/>
      <c r="AB4" s="226"/>
      <c r="AC4" s="109">
        <v>45694</v>
      </c>
      <c r="AD4" s="224">
        <v>45695</v>
      </c>
      <c r="AE4" s="226"/>
      <c r="AF4" s="224">
        <v>45696</v>
      </c>
      <c r="AG4" s="225"/>
      <c r="AH4" s="225"/>
      <c r="AI4" s="224">
        <v>45697</v>
      </c>
      <c r="AJ4" s="225"/>
      <c r="AK4" s="225"/>
      <c r="AL4" s="226"/>
      <c r="AM4" s="109">
        <v>45698</v>
      </c>
      <c r="AN4" s="224">
        <v>45699</v>
      </c>
      <c r="AO4" s="225"/>
      <c r="AP4" s="225"/>
      <c r="AQ4" s="225"/>
      <c r="AR4" s="226"/>
      <c r="AS4" s="109">
        <v>45700</v>
      </c>
      <c r="AT4" s="224">
        <v>45701</v>
      </c>
      <c r="AU4" s="226"/>
      <c r="AV4" s="224">
        <v>45702</v>
      </c>
      <c r="AW4" s="225"/>
      <c r="AX4" s="225"/>
      <c r="AY4" s="225"/>
      <c r="AZ4" s="225"/>
      <c r="BA4" s="225"/>
      <c r="BB4" s="225"/>
      <c r="BC4" s="226"/>
      <c r="BD4" s="224">
        <v>45703</v>
      </c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6"/>
      <c r="BP4" s="224">
        <v>45704</v>
      </c>
      <c r="BQ4" s="225"/>
      <c r="BR4" s="225"/>
      <c r="BS4" s="225"/>
      <c r="BT4" s="225"/>
      <c r="BU4" s="225"/>
      <c r="BV4" s="226"/>
      <c r="BW4" s="109">
        <v>45705</v>
      </c>
      <c r="BX4" s="109">
        <v>45706</v>
      </c>
      <c r="BY4" s="224">
        <v>45707</v>
      </c>
      <c r="BZ4" s="225"/>
      <c r="CA4" s="225"/>
      <c r="CB4" s="225"/>
      <c r="CC4" s="225"/>
      <c r="CD4" s="225"/>
      <c r="CE4" s="226"/>
      <c r="CF4" s="109">
        <v>45708</v>
      </c>
      <c r="CG4" s="216"/>
      <c r="CH4" s="159"/>
      <c r="CI4" s="159"/>
      <c r="CJ4" s="159"/>
      <c r="CK4" s="159"/>
      <c r="CL4" s="159"/>
      <c r="CM4" s="158"/>
      <c r="CN4" s="52" t="s">
        <v>30</v>
      </c>
    </row>
    <row r="5" spans="1:93" ht="19.350000000000001" customHeight="1" x14ac:dyDescent="0.4">
      <c r="A5" s="16" t="s">
        <v>26</v>
      </c>
      <c r="B5" s="29" t="s">
        <v>28</v>
      </c>
      <c r="C5" s="69"/>
      <c r="D5" s="111"/>
      <c r="E5" s="111"/>
      <c r="F5" s="111"/>
      <c r="G5" s="112"/>
      <c r="H5" s="124"/>
      <c r="I5" s="69"/>
      <c r="J5" s="111"/>
      <c r="K5" s="112"/>
      <c r="L5" s="69"/>
      <c r="M5" s="111"/>
      <c r="N5" s="111"/>
      <c r="O5" s="111"/>
      <c r="P5" s="111"/>
      <c r="Q5" s="111"/>
      <c r="R5" s="111"/>
      <c r="S5" s="111"/>
      <c r="T5" s="111"/>
      <c r="U5" s="112"/>
      <c r="V5" s="69"/>
      <c r="W5" s="111"/>
      <c r="X5" s="111"/>
      <c r="Y5" s="111"/>
      <c r="Z5" s="111"/>
      <c r="AA5" s="111"/>
      <c r="AB5" s="112"/>
      <c r="AC5" s="124"/>
      <c r="AD5" s="69"/>
      <c r="AE5" s="112"/>
      <c r="AF5" s="69"/>
      <c r="AG5" s="111"/>
      <c r="AH5" s="112"/>
      <c r="AI5" s="177"/>
      <c r="AJ5" s="155"/>
      <c r="AK5" s="156"/>
      <c r="AL5" s="157"/>
      <c r="AM5" s="181"/>
      <c r="AN5" s="182"/>
      <c r="AO5" s="160"/>
      <c r="AP5" s="160"/>
      <c r="AQ5" s="160"/>
      <c r="AR5" s="157"/>
      <c r="AS5" s="181"/>
      <c r="AT5" s="182"/>
      <c r="AU5" s="157"/>
      <c r="AV5" s="182"/>
      <c r="AW5" s="160"/>
      <c r="AX5" s="160"/>
      <c r="AY5" s="160"/>
      <c r="AZ5" s="160"/>
      <c r="BA5" s="160"/>
      <c r="BB5" s="160"/>
      <c r="BC5" s="157"/>
      <c r="BD5" s="182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57"/>
      <c r="BP5" s="182"/>
      <c r="BQ5" s="160"/>
      <c r="BR5" s="160"/>
      <c r="BS5" s="160"/>
      <c r="BT5" s="160"/>
      <c r="BU5" s="160"/>
      <c r="BV5" s="157"/>
      <c r="BW5" s="181"/>
      <c r="BX5" s="181"/>
      <c r="BY5" s="182"/>
      <c r="BZ5" s="160"/>
      <c r="CA5" s="160"/>
      <c r="CB5" s="160"/>
      <c r="CC5" s="160"/>
      <c r="CD5" s="160"/>
      <c r="CE5" s="157"/>
      <c r="CF5" s="181"/>
      <c r="CG5" s="201"/>
      <c r="CH5" s="160"/>
      <c r="CI5" s="160"/>
      <c r="CJ5" s="160"/>
      <c r="CK5" s="160"/>
      <c r="CL5" s="160"/>
      <c r="CM5" s="157"/>
      <c r="CN5" s="53"/>
    </row>
    <row r="6" spans="1:93" ht="19.350000000000001" customHeight="1" x14ac:dyDescent="0.4">
      <c r="A6" s="3"/>
      <c r="B6" s="30"/>
      <c r="C6" s="65"/>
      <c r="D6" s="96"/>
      <c r="E6" s="96"/>
      <c r="F6" s="96"/>
      <c r="G6" s="113"/>
      <c r="H6" s="125"/>
      <c r="I6" s="65"/>
      <c r="J6" s="96"/>
      <c r="K6" s="113"/>
      <c r="L6" s="65"/>
      <c r="M6" s="96"/>
      <c r="N6" s="96"/>
      <c r="O6" s="96"/>
      <c r="P6" s="96"/>
      <c r="Q6" s="96"/>
      <c r="R6" s="96"/>
      <c r="S6" s="96"/>
      <c r="T6" s="96"/>
      <c r="U6" s="113"/>
      <c r="V6" s="65"/>
      <c r="W6" s="96"/>
      <c r="X6" s="96"/>
      <c r="Y6" s="96"/>
      <c r="Z6" s="96"/>
      <c r="AA6" s="96"/>
      <c r="AB6" s="113"/>
      <c r="AC6" s="125"/>
      <c r="AD6" s="65"/>
      <c r="AE6" s="113"/>
      <c r="AF6" s="65"/>
      <c r="AG6" s="96"/>
      <c r="AH6" s="113"/>
      <c r="AI6" s="65"/>
      <c r="AJ6" s="96"/>
      <c r="AK6" s="70"/>
      <c r="AL6" s="64"/>
      <c r="AM6" s="125"/>
      <c r="AN6" s="183"/>
      <c r="AO6" s="161"/>
      <c r="AP6" s="161"/>
      <c r="AQ6" s="161"/>
      <c r="AR6" s="64"/>
      <c r="AS6" s="125"/>
      <c r="AT6" s="183"/>
      <c r="AU6" s="64"/>
      <c r="AV6" s="183"/>
      <c r="AW6" s="161"/>
      <c r="AX6" s="161"/>
      <c r="AY6" s="161"/>
      <c r="AZ6" s="161"/>
      <c r="BA6" s="161"/>
      <c r="BB6" s="161"/>
      <c r="BC6" s="64"/>
      <c r="BD6" s="183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64"/>
      <c r="BP6" s="183"/>
      <c r="BQ6" s="161"/>
      <c r="BR6" s="161"/>
      <c r="BS6" s="161"/>
      <c r="BT6" s="161"/>
      <c r="BU6" s="161"/>
      <c r="BV6" s="64"/>
      <c r="BW6" s="125"/>
      <c r="BX6" s="125"/>
      <c r="BY6" s="183"/>
      <c r="BZ6" s="161"/>
      <c r="CA6" s="161"/>
      <c r="CB6" s="161"/>
      <c r="CC6" s="161"/>
      <c r="CD6" s="161"/>
      <c r="CE6" s="64"/>
      <c r="CF6" s="125"/>
      <c r="CG6" s="202"/>
      <c r="CH6" s="161"/>
      <c r="CI6" s="161"/>
      <c r="CJ6" s="161"/>
      <c r="CK6" s="161"/>
      <c r="CL6" s="161"/>
      <c r="CM6" s="64"/>
      <c r="CN6" s="54"/>
    </row>
    <row r="7" spans="1:93" ht="19.350000000000001" customHeight="1" thickBot="1" x14ac:dyDescent="0.45">
      <c r="A7" s="14" t="s">
        <v>16</v>
      </c>
      <c r="B7" s="31" t="s">
        <v>6</v>
      </c>
      <c r="C7" s="85"/>
      <c r="D7" s="97"/>
      <c r="E7" s="97"/>
      <c r="F7" s="97"/>
      <c r="G7" s="114"/>
      <c r="H7" s="126"/>
      <c r="I7" s="85"/>
      <c r="J7" s="97"/>
      <c r="K7" s="114"/>
      <c r="L7" s="85"/>
      <c r="M7" s="97"/>
      <c r="N7" s="97"/>
      <c r="O7" s="97"/>
      <c r="P7" s="97"/>
      <c r="Q7" s="97"/>
      <c r="R7" s="97"/>
      <c r="S7" s="97"/>
      <c r="T7" s="97"/>
      <c r="U7" s="114"/>
      <c r="V7" s="85"/>
      <c r="W7" s="97"/>
      <c r="X7" s="97"/>
      <c r="Y7" s="97"/>
      <c r="Z7" s="97"/>
      <c r="AA7" s="97"/>
      <c r="AB7" s="114"/>
      <c r="AC7" s="126"/>
      <c r="AD7" s="85"/>
      <c r="AE7" s="114"/>
      <c r="AF7" s="85"/>
      <c r="AG7" s="97"/>
      <c r="AH7" s="114"/>
      <c r="AI7" s="85"/>
      <c r="AJ7" s="97"/>
      <c r="AK7" s="81"/>
      <c r="AL7" s="86"/>
      <c r="AM7" s="126"/>
      <c r="AN7" s="184"/>
      <c r="AO7" s="162"/>
      <c r="AP7" s="162"/>
      <c r="AQ7" s="162"/>
      <c r="AR7" s="86"/>
      <c r="AS7" s="126"/>
      <c r="AT7" s="184"/>
      <c r="AU7" s="86"/>
      <c r="AV7" s="184"/>
      <c r="AW7" s="162"/>
      <c r="AX7" s="162"/>
      <c r="AY7" s="162"/>
      <c r="AZ7" s="162"/>
      <c r="BA7" s="162"/>
      <c r="BB7" s="162"/>
      <c r="BC7" s="86"/>
      <c r="BD7" s="184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86"/>
      <c r="BP7" s="184"/>
      <c r="BQ7" s="162"/>
      <c r="BR7" s="162"/>
      <c r="BS7" s="162"/>
      <c r="BT7" s="162"/>
      <c r="BU7" s="162"/>
      <c r="BV7" s="86"/>
      <c r="BW7" s="126"/>
      <c r="BX7" s="126"/>
      <c r="BY7" s="184"/>
      <c r="BZ7" s="162"/>
      <c r="CA7" s="162"/>
      <c r="CB7" s="162"/>
      <c r="CC7" s="162"/>
      <c r="CD7" s="162"/>
      <c r="CE7" s="86"/>
      <c r="CF7" s="126"/>
      <c r="CG7" s="203"/>
      <c r="CH7" s="162"/>
      <c r="CI7" s="162"/>
      <c r="CJ7" s="162"/>
      <c r="CK7" s="162"/>
      <c r="CL7" s="162"/>
      <c r="CM7" s="86"/>
      <c r="CN7" s="55"/>
    </row>
    <row r="8" spans="1:93" ht="19.350000000000001" customHeight="1" x14ac:dyDescent="0.4">
      <c r="A8" s="15" t="s">
        <v>20</v>
      </c>
      <c r="B8" s="23" t="s">
        <v>23</v>
      </c>
      <c r="C8" s="73"/>
      <c r="D8" s="98"/>
      <c r="E8" s="98"/>
      <c r="F8" s="98"/>
      <c r="G8" s="115"/>
      <c r="H8" s="127"/>
      <c r="I8" s="73"/>
      <c r="J8" s="98"/>
      <c r="K8" s="115"/>
      <c r="L8" s="73"/>
      <c r="M8" s="98"/>
      <c r="N8" s="98"/>
      <c r="O8" s="98"/>
      <c r="P8" s="98"/>
      <c r="Q8" s="98"/>
      <c r="R8" s="98"/>
      <c r="S8" s="98"/>
      <c r="T8" s="98"/>
      <c r="U8" s="115"/>
      <c r="V8" s="73"/>
      <c r="W8" s="98"/>
      <c r="X8" s="98"/>
      <c r="Y8" s="98"/>
      <c r="Z8" s="98"/>
      <c r="AA8" s="98"/>
      <c r="AB8" s="115"/>
      <c r="AC8" s="127"/>
      <c r="AD8" s="73"/>
      <c r="AE8" s="115"/>
      <c r="AF8" s="73"/>
      <c r="AG8" s="98"/>
      <c r="AH8" s="115"/>
      <c r="AI8" s="73"/>
      <c r="AJ8" s="98"/>
      <c r="AK8" s="76"/>
      <c r="AL8" s="74"/>
      <c r="AM8" s="127"/>
      <c r="AN8" s="185"/>
      <c r="AO8" s="163"/>
      <c r="AP8" s="163"/>
      <c r="AQ8" s="163"/>
      <c r="AR8" s="74"/>
      <c r="AS8" s="127"/>
      <c r="AT8" s="185"/>
      <c r="AU8" s="74"/>
      <c r="AV8" s="185"/>
      <c r="AW8" s="163"/>
      <c r="AX8" s="163"/>
      <c r="AY8" s="163"/>
      <c r="AZ8" s="163"/>
      <c r="BA8" s="163"/>
      <c r="BB8" s="163"/>
      <c r="BC8" s="74"/>
      <c r="BD8" s="185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74"/>
      <c r="BP8" s="185"/>
      <c r="BQ8" s="163"/>
      <c r="BR8" s="163"/>
      <c r="BS8" s="163"/>
      <c r="BT8" s="163"/>
      <c r="BU8" s="163"/>
      <c r="BV8" s="74"/>
      <c r="BW8" s="127"/>
      <c r="BX8" s="127"/>
      <c r="BY8" s="185"/>
      <c r="BZ8" s="163"/>
      <c r="CA8" s="163"/>
      <c r="CB8" s="163"/>
      <c r="CC8" s="163"/>
      <c r="CD8" s="163"/>
      <c r="CE8" s="74"/>
      <c r="CF8" s="127"/>
      <c r="CG8" s="204"/>
      <c r="CH8" s="163"/>
      <c r="CI8" s="163"/>
      <c r="CJ8" s="163"/>
      <c r="CK8" s="163"/>
      <c r="CL8" s="163"/>
      <c r="CM8" s="74"/>
      <c r="CN8" s="46"/>
    </row>
    <row r="9" spans="1:93" s="22" customFormat="1" ht="19.350000000000001" customHeight="1" x14ac:dyDescent="0.4">
      <c r="A9" s="26" t="s">
        <v>13</v>
      </c>
      <c r="B9" s="27" t="s">
        <v>14</v>
      </c>
      <c r="C9" s="68">
        <v>250000</v>
      </c>
      <c r="D9" s="99">
        <v>2210000</v>
      </c>
      <c r="E9" s="99">
        <v>400000</v>
      </c>
      <c r="F9" s="99">
        <v>100000</v>
      </c>
      <c r="G9" s="116">
        <v>129000</v>
      </c>
      <c r="H9" s="128">
        <v>0</v>
      </c>
      <c r="I9" s="242">
        <v>0</v>
      </c>
      <c r="J9" s="243"/>
      <c r="K9" s="244"/>
      <c r="L9" s="242">
        <v>0</v>
      </c>
      <c r="M9" s="243"/>
      <c r="N9" s="243"/>
      <c r="O9" s="243"/>
      <c r="P9" s="243"/>
      <c r="Q9" s="243"/>
      <c r="R9" s="243"/>
      <c r="S9" s="243"/>
      <c r="T9" s="243"/>
      <c r="U9" s="244"/>
      <c r="V9" s="242">
        <v>0</v>
      </c>
      <c r="W9" s="243"/>
      <c r="X9" s="243"/>
      <c r="Y9" s="243"/>
      <c r="Z9" s="243"/>
      <c r="AA9" s="243"/>
      <c r="AB9" s="244"/>
      <c r="AC9" s="128">
        <v>0</v>
      </c>
      <c r="AD9" s="242">
        <v>200000</v>
      </c>
      <c r="AE9" s="244"/>
      <c r="AF9" s="242">
        <v>0</v>
      </c>
      <c r="AG9" s="243"/>
      <c r="AH9" s="244"/>
      <c r="AI9" s="242">
        <v>0</v>
      </c>
      <c r="AJ9" s="243"/>
      <c r="AK9" s="243"/>
      <c r="AL9" s="244"/>
      <c r="AM9" s="128">
        <v>0</v>
      </c>
      <c r="AN9" s="242">
        <v>0</v>
      </c>
      <c r="AO9" s="243"/>
      <c r="AP9" s="243"/>
      <c r="AQ9" s="243"/>
      <c r="AR9" s="244"/>
      <c r="AS9" s="128">
        <v>0</v>
      </c>
      <c r="AT9" s="242">
        <v>0</v>
      </c>
      <c r="AU9" s="244"/>
      <c r="AV9" s="194">
        <v>100000</v>
      </c>
      <c r="AW9" s="164">
        <v>70000</v>
      </c>
      <c r="AX9" s="164">
        <v>100000</v>
      </c>
      <c r="AY9" s="164">
        <v>9000</v>
      </c>
      <c r="AZ9" s="164">
        <v>73000</v>
      </c>
      <c r="BA9" s="164">
        <v>50000</v>
      </c>
      <c r="BB9" s="164">
        <v>7000</v>
      </c>
      <c r="BC9" s="58">
        <v>200000</v>
      </c>
      <c r="BD9" s="197">
        <v>500000</v>
      </c>
      <c r="BE9" s="164">
        <v>1000000</v>
      </c>
      <c r="BF9" s="164">
        <v>7000</v>
      </c>
      <c r="BG9" s="164">
        <v>1000000</v>
      </c>
      <c r="BH9" s="164">
        <v>1993000</v>
      </c>
      <c r="BI9" s="164">
        <v>299000</v>
      </c>
      <c r="BJ9" s="164">
        <v>51000</v>
      </c>
      <c r="BK9" s="164">
        <v>90000</v>
      </c>
      <c r="BL9" s="164">
        <v>100000</v>
      </c>
      <c r="BM9" s="164">
        <v>100000</v>
      </c>
      <c r="BN9" s="164">
        <v>300000</v>
      </c>
      <c r="BO9" s="58">
        <v>130000</v>
      </c>
      <c r="BP9" s="199">
        <v>1337000</v>
      </c>
      <c r="BQ9" s="164">
        <v>269000</v>
      </c>
      <c r="BR9" s="164">
        <v>47000</v>
      </c>
      <c r="BS9" s="164">
        <v>127000</v>
      </c>
      <c r="BT9" s="164">
        <v>80000</v>
      </c>
      <c r="BU9" s="164">
        <v>10000</v>
      </c>
      <c r="BV9" s="58">
        <v>50000</v>
      </c>
      <c r="BW9" s="128">
        <v>0</v>
      </c>
      <c r="BX9" s="128">
        <v>0</v>
      </c>
      <c r="BY9" s="213">
        <v>100000</v>
      </c>
      <c r="BZ9" s="164">
        <v>350000</v>
      </c>
      <c r="CA9" s="164">
        <v>600000</v>
      </c>
      <c r="CB9" s="164">
        <v>286000</v>
      </c>
      <c r="CC9" s="164">
        <v>1000000</v>
      </c>
      <c r="CD9" s="164">
        <v>1210000</v>
      </c>
      <c r="CE9" s="58">
        <v>500000</v>
      </c>
      <c r="CF9" s="128">
        <v>865000</v>
      </c>
      <c r="CG9" s="220"/>
      <c r="CH9" s="164"/>
      <c r="CI9" s="164"/>
      <c r="CJ9" s="164"/>
      <c r="CK9" s="164"/>
      <c r="CL9" s="164"/>
      <c r="CM9" s="58"/>
      <c r="CN9" s="47">
        <f>SUM(C9:CM9)</f>
        <v>16299000</v>
      </c>
    </row>
    <row r="10" spans="1:93" ht="19.350000000000001" customHeight="1" x14ac:dyDescent="0.4">
      <c r="A10" s="4" t="s">
        <v>0</v>
      </c>
      <c r="B10" s="24" t="s">
        <v>7</v>
      </c>
      <c r="C10" s="66">
        <v>264</v>
      </c>
      <c r="D10" s="100">
        <v>266</v>
      </c>
      <c r="E10" s="100">
        <v>266.12</v>
      </c>
      <c r="F10" s="100">
        <v>266.14999999999998</v>
      </c>
      <c r="G10" s="117">
        <v>267</v>
      </c>
      <c r="H10" s="129"/>
      <c r="I10" s="66"/>
      <c r="J10" s="100"/>
      <c r="K10" s="117"/>
      <c r="L10" s="66"/>
      <c r="M10" s="100"/>
      <c r="N10" s="100"/>
      <c r="O10" s="100"/>
      <c r="P10" s="100"/>
      <c r="Q10" s="100"/>
      <c r="R10" s="100"/>
      <c r="S10" s="100"/>
      <c r="T10" s="100"/>
      <c r="U10" s="117"/>
      <c r="V10" s="66"/>
      <c r="W10" s="100"/>
      <c r="X10" s="100"/>
      <c r="Y10" s="100"/>
      <c r="Z10" s="100"/>
      <c r="AA10" s="100"/>
      <c r="AB10" s="117"/>
      <c r="AC10" s="129"/>
      <c r="AD10" s="246">
        <v>324</v>
      </c>
      <c r="AE10" s="247"/>
      <c r="AF10" s="66"/>
      <c r="AG10" s="100"/>
      <c r="AH10" s="150"/>
      <c r="AI10" s="66"/>
      <c r="AJ10" s="100"/>
      <c r="AK10" s="71"/>
      <c r="AL10" s="59"/>
      <c r="AM10" s="129"/>
      <c r="AN10" s="179"/>
      <c r="AO10" s="165"/>
      <c r="AP10" s="165"/>
      <c r="AQ10" s="165"/>
      <c r="AR10" s="59"/>
      <c r="AS10" s="129"/>
      <c r="AT10" s="192"/>
      <c r="AU10" s="59"/>
      <c r="AV10" s="195">
        <v>250</v>
      </c>
      <c r="AW10" s="165">
        <v>257</v>
      </c>
      <c r="AX10" s="165">
        <v>258</v>
      </c>
      <c r="AY10" s="165">
        <v>260</v>
      </c>
      <c r="AZ10" s="165">
        <v>261.51</v>
      </c>
      <c r="BA10" s="165">
        <v>263</v>
      </c>
      <c r="BB10" s="165">
        <v>263.06</v>
      </c>
      <c r="BC10" s="59">
        <v>264</v>
      </c>
      <c r="BD10" s="198">
        <v>270</v>
      </c>
      <c r="BE10" s="165">
        <v>271</v>
      </c>
      <c r="BF10" s="165">
        <v>271.56</v>
      </c>
      <c r="BG10" s="165">
        <v>272</v>
      </c>
      <c r="BH10" s="165">
        <v>273</v>
      </c>
      <c r="BI10" s="165">
        <v>280</v>
      </c>
      <c r="BJ10" s="165">
        <v>284</v>
      </c>
      <c r="BK10" s="165">
        <v>287.01</v>
      </c>
      <c r="BL10" s="165">
        <v>290</v>
      </c>
      <c r="BM10" s="165">
        <v>290.10000000000002</v>
      </c>
      <c r="BN10" s="165">
        <v>291</v>
      </c>
      <c r="BO10" s="59">
        <v>291.01</v>
      </c>
      <c r="BP10" s="200">
        <v>293</v>
      </c>
      <c r="BQ10" s="165">
        <v>312</v>
      </c>
      <c r="BR10" s="165">
        <v>330</v>
      </c>
      <c r="BS10" s="165">
        <v>330.01</v>
      </c>
      <c r="BT10" s="165">
        <v>335.03</v>
      </c>
      <c r="BU10" s="165">
        <v>339</v>
      </c>
      <c r="BV10" s="59">
        <v>355</v>
      </c>
      <c r="BW10" s="129"/>
      <c r="BX10" s="129"/>
      <c r="BY10" s="214">
        <v>304.01</v>
      </c>
      <c r="BZ10" s="165">
        <v>305.05</v>
      </c>
      <c r="CA10" s="165">
        <v>305.06</v>
      </c>
      <c r="CB10" s="165">
        <v>305.07</v>
      </c>
      <c r="CC10" s="165">
        <v>308</v>
      </c>
      <c r="CD10" s="165">
        <v>311</v>
      </c>
      <c r="CE10" s="59">
        <v>315</v>
      </c>
      <c r="CF10" s="129">
        <v>280</v>
      </c>
      <c r="CG10" s="205"/>
      <c r="CH10" s="165"/>
      <c r="CI10" s="165"/>
      <c r="CJ10" s="165"/>
      <c r="CK10" s="165"/>
      <c r="CL10" s="165"/>
      <c r="CM10" s="59"/>
      <c r="CN10" s="47"/>
    </row>
    <row r="11" spans="1:93" s="2" customFormat="1" ht="19.350000000000001" customHeight="1" thickBot="1" x14ac:dyDescent="0.45">
      <c r="A11" s="20" t="s">
        <v>4</v>
      </c>
      <c r="B11" s="25" t="s">
        <v>8</v>
      </c>
      <c r="C11" s="227">
        <v>265.89999999999998</v>
      </c>
      <c r="D11" s="228"/>
      <c r="E11" s="228"/>
      <c r="F11" s="228"/>
      <c r="G11" s="229"/>
      <c r="H11" s="130"/>
      <c r="I11" s="143"/>
      <c r="J11" s="101"/>
      <c r="K11" s="141"/>
      <c r="L11" s="143"/>
      <c r="M11" s="101"/>
      <c r="N11" s="101"/>
      <c r="O11" s="101"/>
      <c r="P11" s="101"/>
      <c r="Q11" s="101"/>
      <c r="R11" s="101"/>
      <c r="S11" s="101"/>
      <c r="T11" s="101"/>
      <c r="U11" s="145"/>
      <c r="V11" s="143"/>
      <c r="W11" s="101"/>
      <c r="X11" s="101"/>
      <c r="Y11" s="101"/>
      <c r="Z11" s="101"/>
      <c r="AA11" s="101"/>
      <c r="AB11" s="147"/>
      <c r="AC11" s="130"/>
      <c r="AD11" s="227">
        <v>324</v>
      </c>
      <c r="AE11" s="229"/>
      <c r="AF11" s="152"/>
      <c r="AG11" s="153"/>
      <c r="AH11" s="154"/>
      <c r="AI11" s="143"/>
      <c r="AJ11" s="101"/>
      <c r="AK11" s="83"/>
      <c r="AL11" s="75"/>
      <c r="AM11" s="130"/>
      <c r="AN11" s="178"/>
      <c r="AO11" s="166"/>
      <c r="AP11" s="166"/>
      <c r="AQ11" s="166"/>
      <c r="AR11" s="75"/>
      <c r="AS11" s="130"/>
      <c r="AT11" s="191"/>
      <c r="AU11" s="75"/>
      <c r="AV11" s="227">
        <v>259.46083743842365</v>
      </c>
      <c r="AW11" s="228"/>
      <c r="AX11" s="228"/>
      <c r="AY11" s="228"/>
      <c r="AZ11" s="228"/>
      <c r="BA11" s="228"/>
      <c r="BB11" s="228"/>
      <c r="BC11" s="229"/>
      <c r="BD11" s="227">
        <v>274.89999999999998</v>
      </c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9"/>
      <c r="BP11" s="227">
        <v>302.62</v>
      </c>
      <c r="BQ11" s="228"/>
      <c r="BR11" s="228"/>
      <c r="BS11" s="228"/>
      <c r="BT11" s="228"/>
      <c r="BU11" s="228"/>
      <c r="BV11" s="229"/>
      <c r="BW11" s="130"/>
      <c r="BX11" s="130"/>
      <c r="BY11" s="227">
        <v>308.77</v>
      </c>
      <c r="BZ11" s="228"/>
      <c r="CA11" s="228"/>
      <c r="CB11" s="228"/>
      <c r="CC11" s="228"/>
      <c r="CD11" s="228"/>
      <c r="CE11" s="229"/>
      <c r="CF11" s="130">
        <v>280</v>
      </c>
      <c r="CG11" s="217"/>
      <c r="CH11" s="166"/>
      <c r="CI11" s="166"/>
      <c r="CJ11" s="166"/>
      <c r="CK11" s="166"/>
      <c r="CL11" s="166"/>
      <c r="CM11" s="75"/>
      <c r="CN11" s="48"/>
    </row>
    <row r="12" spans="1:93" ht="19.350000000000001" customHeight="1" x14ac:dyDescent="0.4">
      <c r="A12" s="12" t="s">
        <v>21</v>
      </c>
      <c r="B12" s="32" t="s">
        <v>24</v>
      </c>
      <c r="C12" s="87"/>
      <c r="D12" s="102"/>
      <c r="E12" s="102"/>
      <c r="F12" s="102"/>
      <c r="G12" s="118"/>
      <c r="H12" s="131"/>
      <c r="I12" s="87"/>
      <c r="J12" s="102"/>
      <c r="K12" s="118"/>
      <c r="L12" s="87"/>
      <c r="M12" s="102"/>
      <c r="N12" s="102"/>
      <c r="O12" s="102"/>
      <c r="P12" s="102"/>
      <c r="Q12" s="102"/>
      <c r="R12" s="102"/>
      <c r="S12" s="102"/>
      <c r="T12" s="102"/>
      <c r="U12" s="118"/>
      <c r="V12" s="87"/>
      <c r="W12" s="102"/>
      <c r="X12" s="102"/>
      <c r="Y12" s="102"/>
      <c r="Z12" s="102"/>
      <c r="AA12" s="102"/>
      <c r="AB12" s="118"/>
      <c r="AC12" s="131"/>
      <c r="AD12" s="87"/>
      <c r="AE12" s="118"/>
      <c r="AF12" s="87"/>
      <c r="AG12" s="118"/>
      <c r="AH12" s="118"/>
      <c r="AI12" s="87"/>
      <c r="AJ12" s="102"/>
      <c r="AK12" s="82"/>
      <c r="AL12" s="88"/>
      <c r="AM12" s="131"/>
      <c r="AN12" s="186"/>
      <c r="AO12" s="167"/>
      <c r="AP12" s="167"/>
      <c r="AQ12" s="167"/>
      <c r="AR12" s="88"/>
      <c r="AS12" s="131"/>
      <c r="AT12" s="186"/>
      <c r="AU12" s="88"/>
      <c r="AV12" s="186"/>
      <c r="AW12" s="167"/>
      <c r="AX12" s="167"/>
      <c r="AY12" s="167"/>
      <c r="AZ12" s="167"/>
      <c r="BA12" s="167"/>
      <c r="BB12" s="167"/>
      <c r="BC12" s="88"/>
      <c r="BD12" s="186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88"/>
      <c r="BP12" s="186"/>
      <c r="BQ12" s="167"/>
      <c r="BR12" s="167"/>
      <c r="BS12" s="167"/>
      <c r="BT12" s="167"/>
      <c r="BU12" s="167"/>
      <c r="BV12" s="88"/>
      <c r="BW12" s="131"/>
      <c r="BX12" s="131"/>
      <c r="BY12" s="186"/>
      <c r="BZ12" s="167"/>
      <c r="CA12" s="167"/>
      <c r="CB12" s="167"/>
      <c r="CC12" s="167"/>
      <c r="CD12" s="167"/>
      <c r="CE12" s="88"/>
      <c r="CF12" s="131"/>
      <c r="CG12" s="206"/>
      <c r="CH12" s="167"/>
      <c r="CI12" s="167"/>
      <c r="CJ12" s="167"/>
      <c r="CK12" s="167"/>
      <c r="CL12" s="167"/>
      <c r="CM12" s="88"/>
      <c r="CN12" s="49"/>
    </row>
    <row r="13" spans="1:93" ht="19.350000000000001" customHeight="1" x14ac:dyDescent="0.4">
      <c r="A13" s="5" t="s">
        <v>13</v>
      </c>
      <c r="B13" s="33" t="s">
        <v>14</v>
      </c>
      <c r="C13" s="230">
        <v>0</v>
      </c>
      <c r="D13" s="231"/>
      <c r="E13" s="231"/>
      <c r="F13" s="231"/>
      <c r="G13" s="232"/>
      <c r="H13" s="132">
        <v>0</v>
      </c>
      <c r="I13" s="144">
        <v>500000</v>
      </c>
      <c r="J13" s="103">
        <v>500000</v>
      </c>
      <c r="K13" s="142">
        <v>840000</v>
      </c>
      <c r="L13" s="144">
        <v>400000</v>
      </c>
      <c r="M13" s="103">
        <v>10000</v>
      </c>
      <c r="N13" s="103">
        <v>10000</v>
      </c>
      <c r="O13" s="103">
        <v>500000</v>
      </c>
      <c r="P13" s="103">
        <v>20000</v>
      </c>
      <c r="Q13" s="103">
        <v>500000</v>
      </c>
      <c r="R13" s="103">
        <v>350000</v>
      </c>
      <c r="S13" s="103">
        <v>3312000</v>
      </c>
      <c r="T13" s="103">
        <v>500000</v>
      </c>
      <c r="U13" s="146">
        <v>780000</v>
      </c>
      <c r="V13" s="144">
        <v>8000</v>
      </c>
      <c r="W13" s="103">
        <v>93000</v>
      </c>
      <c r="X13" s="103">
        <v>14000</v>
      </c>
      <c r="Y13" s="103">
        <v>30000</v>
      </c>
      <c r="Z13" s="103">
        <v>500000</v>
      </c>
      <c r="AA13" s="103">
        <v>669000</v>
      </c>
      <c r="AB13" s="148">
        <v>420000</v>
      </c>
      <c r="AC13" s="132">
        <v>0</v>
      </c>
      <c r="AD13" s="144">
        <v>640000</v>
      </c>
      <c r="AE13" s="149">
        <v>850000</v>
      </c>
      <c r="AF13" s="151">
        <v>2161000</v>
      </c>
      <c r="AG13" s="151">
        <v>1491000</v>
      </c>
      <c r="AH13" s="151">
        <v>1079000</v>
      </c>
      <c r="AI13" s="144">
        <v>1430000</v>
      </c>
      <c r="AJ13" s="103">
        <v>1000000</v>
      </c>
      <c r="AK13" s="80">
        <v>1000000</v>
      </c>
      <c r="AL13" s="61">
        <v>250000</v>
      </c>
      <c r="AM13" s="132">
        <v>1220000</v>
      </c>
      <c r="AN13" s="180">
        <v>30000</v>
      </c>
      <c r="AO13" s="168">
        <v>1500000</v>
      </c>
      <c r="AP13" s="168">
        <v>230000</v>
      </c>
      <c r="AQ13" s="168">
        <v>1000000</v>
      </c>
      <c r="AR13" s="61">
        <v>21637000</v>
      </c>
      <c r="AS13" s="132">
        <v>0</v>
      </c>
      <c r="AT13" s="193">
        <v>1525000</v>
      </c>
      <c r="AU13" s="61">
        <v>850000</v>
      </c>
      <c r="AV13" s="230">
        <v>0</v>
      </c>
      <c r="AW13" s="231"/>
      <c r="AX13" s="231"/>
      <c r="AY13" s="231"/>
      <c r="AZ13" s="231"/>
      <c r="BA13" s="231"/>
      <c r="BB13" s="231"/>
      <c r="BC13" s="232"/>
      <c r="BD13" s="230">
        <v>0</v>
      </c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2"/>
      <c r="BP13" s="230">
        <v>0</v>
      </c>
      <c r="BQ13" s="231"/>
      <c r="BR13" s="231"/>
      <c r="BS13" s="231"/>
      <c r="BT13" s="231"/>
      <c r="BU13" s="231"/>
      <c r="BV13" s="232"/>
      <c r="BW13" s="132">
        <v>420000</v>
      </c>
      <c r="BX13" s="132">
        <v>0</v>
      </c>
      <c r="BY13" s="230">
        <v>0</v>
      </c>
      <c r="BZ13" s="231"/>
      <c r="CA13" s="231"/>
      <c r="CB13" s="231"/>
      <c r="CC13" s="231"/>
      <c r="CD13" s="231"/>
      <c r="CE13" s="232"/>
      <c r="CF13" s="132">
        <v>0</v>
      </c>
      <c r="CG13" s="218"/>
      <c r="CH13" s="168"/>
      <c r="CI13" s="168"/>
      <c r="CJ13" s="168"/>
      <c r="CK13" s="168"/>
      <c r="CL13" s="168"/>
      <c r="CM13" s="61"/>
      <c r="CN13" s="47">
        <f>SUM(C13:CM13)</f>
        <v>48269000</v>
      </c>
    </row>
    <row r="14" spans="1:93" ht="19.350000000000001" customHeight="1" x14ac:dyDescent="0.4">
      <c r="A14" s="5" t="s">
        <v>15</v>
      </c>
      <c r="B14" s="33" t="s">
        <v>9</v>
      </c>
      <c r="C14" s="67"/>
      <c r="D14" s="104"/>
      <c r="E14" s="104"/>
      <c r="F14" s="104"/>
      <c r="G14" s="119"/>
      <c r="H14" s="133"/>
      <c r="I14" s="67">
        <v>319.85000000000002</v>
      </c>
      <c r="J14" s="104">
        <v>319.89</v>
      </c>
      <c r="K14" s="119">
        <v>320</v>
      </c>
      <c r="L14" s="67">
        <v>294</v>
      </c>
      <c r="M14" s="104">
        <v>294.89999999999998</v>
      </c>
      <c r="N14" s="104">
        <v>301</v>
      </c>
      <c r="O14" s="104">
        <v>307.5</v>
      </c>
      <c r="P14" s="104">
        <v>309</v>
      </c>
      <c r="Q14" s="104">
        <v>309.98</v>
      </c>
      <c r="R14" s="104">
        <v>309.99</v>
      </c>
      <c r="S14" s="104">
        <v>310</v>
      </c>
      <c r="T14" s="104">
        <v>317</v>
      </c>
      <c r="U14" s="119">
        <v>318</v>
      </c>
      <c r="V14" s="67">
        <v>283</v>
      </c>
      <c r="W14" s="104">
        <v>285</v>
      </c>
      <c r="X14" s="104">
        <v>290</v>
      </c>
      <c r="Y14" s="104">
        <v>292.85000000000002</v>
      </c>
      <c r="Z14" s="104">
        <v>292.97000000000003</v>
      </c>
      <c r="AA14" s="104">
        <v>292.98</v>
      </c>
      <c r="AB14" s="119">
        <v>293</v>
      </c>
      <c r="AC14" s="133"/>
      <c r="AD14" s="67">
        <v>314</v>
      </c>
      <c r="AE14" s="119">
        <v>315</v>
      </c>
      <c r="AF14" s="119">
        <v>308</v>
      </c>
      <c r="AG14" s="119">
        <v>313</v>
      </c>
      <c r="AH14" s="119">
        <v>314</v>
      </c>
      <c r="AI14" s="67">
        <v>314</v>
      </c>
      <c r="AJ14" s="104">
        <v>315</v>
      </c>
      <c r="AK14" s="72">
        <v>320</v>
      </c>
      <c r="AL14" s="60">
        <v>326</v>
      </c>
      <c r="AM14" s="133">
        <v>405</v>
      </c>
      <c r="AN14" s="187">
        <v>378.98</v>
      </c>
      <c r="AO14" s="169">
        <v>378.99</v>
      </c>
      <c r="AP14" s="169">
        <v>380</v>
      </c>
      <c r="AQ14" s="169">
        <v>382.98</v>
      </c>
      <c r="AR14" s="60">
        <v>385</v>
      </c>
      <c r="AS14" s="133"/>
      <c r="AT14" s="187">
        <v>304</v>
      </c>
      <c r="AU14" s="60">
        <v>305</v>
      </c>
      <c r="AV14" s="187"/>
      <c r="AW14" s="169"/>
      <c r="AX14" s="169"/>
      <c r="AY14" s="169"/>
      <c r="AZ14" s="169"/>
      <c r="BA14" s="169"/>
      <c r="BB14" s="169"/>
      <c r="BC14" s="60"/>
      <c r="BD14" s="187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60"/>
      <c r="BP14" s="187"/>
      <c r="BQ14" s="169"/>
      <c r="BR14" s="169"/>
      <c r="BS14" s="169"/>
      <c r="BT14" s="169"/>
      <c r="BU14" s="169"/>
      <c r="BV14" s="60"/>
      <c r="BW14" s="133">
        <v>341</v>
      </c>
      <c r="BX14" s="133"/>
      <c r="BY14" s="187"/>
      <c r="BZ14" s="169"/>
      <c r="CA14" s="169"/>
      <c r="CB14" s="169"/>
      <c r="CC14" s="169"/>
      <c r="CD14" s="169"/>
      <c r="CE14" s="60"/>
      <c r="CF14" s="133"/>
      <c r="CG14" s="207"/>
      <c r="CH14" s="169"/>
      <c r="CI14" s="169"/>
      <c r="CJ14" s="169"/>
      <c r="CK14" s="169"/>
      <c r="CL14" s="169"/>
      <c r="CM14" s="60"/>
      <c r="CN14" s="47"/>
    </row>
    <row r="15" spans="1:93" s="2" customFormat="1" ht="19.350000000000001" customHeight="1" thickBot="1" x14ac:dyDescent="0.45">
      <c r="A15" s="13" t="s">
        <v>17</v>
      </c>
      <c r="B15" s="34" t="s">
        <v>10</v>
      </c>
      <c r="C15" s="110"/>
      <c r="D15" s="105"/>
      <c r="E15" s="105"/>
      <c r="F15" s="105"/>
      <c r="G15" s="120"/>
      <c r="H15" s="134"/>
      <c r="I15" s="239">
        <v>319.93</v>
      </c>
      <c r="J15" s="240"/>
      <c r="K15" s="241"/>
      <c r="L15" s="239">
        <v>310.27999999999997</v>
      </c>
      <c r="M15" s="240"/>
      <c r="N15" s="240"/>
      <c r="O15" s="240"/>
      <c r="P15" s="240"/>
      <c r="Q15" s="240"/>
      <c r="R15" s="240"/>
      <c r="S15" s="240"/>
      <c r="T15" s="240"/>
      <c r="U15" s="241"/>
      <c r="V15" s="239">
        <v>292.48</v>
      </c>
      <c r="W15" s="240"/>
      <c r="X15" s="240"/>
      <c r="Y15" s="240"/>
      <c r="Z15" s="240"/>
      <c r="AA15" s="240"/>
      <c r="AB15" s="241"/>
      <c r="AC15" s="134"/>
      <c r="AD15" s="239">
        <v>314.57046979865771</v>
      </c>
      <c r="AE15" s="241"/>
      <c r="AF15" s="248">
        <v>310.94</v>
      </c>
      <c r="AG15" s="249"/>
      <c r="AH15" s="250"/>
      <c r="AI15" s="239">
        <v>316.71739130434781</v>
      </c>
      <c r="AJ15" s="240"/>
      <c r="AK15" s="240"/>
      <c r="AL15" s="241"/>
      <c r="AM15" s="134">
        <v>405</v>
      </c>
      <c r="AN15" s="239">
        <v>384.49</v>
      </c>
      <c r="AO15" s="240"/>
      <c r="AP15" s="240"/>
      <c r="AQ15" s="240"/>
      <c r="AR15" s="241"/>
      <c r="AS15" s="134"/>
      <c r="AT15" s="239">
        <v>304.36</v>
      </c>
      <c r="AU15" s="241"/>
      <c r="AV15" s="196"/>
      <c r="AW15" s="170"/>
      <c r="AX15" s="170"/>
      <c r="AY15" s="170"/>
      <c r="AZ15" s="170"/>
      <c r="BA15" s="170"/>
      <c r="BB15" s="170"/>
      <c r="BC15" s="89"/>
      <c r="BD15" s="196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89"/>
      <c r="BP15" s="196"/>
      <c r="BQ15" s="170"/>
      <c r="BR15" s="170"/>
      <c r="BS15" s="170"/>
      <c r="BT15" s="170"/>
      <c r="BU15" s="170"/>
      <c r="BV15" s="89"/>
      <c r="BW15" s="134">
        <v>341</v>
      </c>
      <c r="BX15" s="134"/>
      <c r="BY15" s="196"/>
      <c r="BZ15" s="170"/>
      <c r="CA15" s="170"/>
      <c r="CB15" s="170"/>
      <c r="CC15" s="170"/>
      <c r="CD15" s="170"/>
      <c r="CE15" s="89"/>
      <c r="CF15" s="134"/>
      <c r="CG15" s="208"/>
      <c r="CH15" s="170"/>
      <c r="CI15" s="170"/>
      <c r="CJ15" s="170"/>
      <c r="CK15" s="170"/>
      <c r="CL15" s="170"/>
      <c r="CM15" s="89"/>
      <c r="CN15" s="50"/>
      <c r="CO15" s="44"/>
    </row>
    <row r="16" spans="1:93" ht="19.350000000000001" customHeight="1" thickBot="1" x14ac:dyDescent="0.45">
      <c r="A16" s="8"/>
      <c r="B16" s="35"/>
      <c r="C16" s="77"/>
      <c r="D16" s="106"/>
      <c r="E16" s="106"/>
      <c r="F16" s="106"/>
      <c r="G16" s="121"/>
      <c r="H16" s="135"/>
      <c r="I16" s="77"/>
      <c r="J16" s="106"/>
      <c r="K16" s="121"/>
      <c r="L16" s="77"/>
      <c r="M16" s="106"/>
      <c r="N16" s="106"/>
      <c r="O16" s="106"/>
      <c r="P16" s="106"/>
      <c r="Q16" s="106"/>
      <c r="R16" s="106"/>
      <c r="S16" s="106"/>
      <c r="T16" s="106"/>
      <c r="U16" s="121"/>
      <c r="V16" s="77"/>
      <c r="W16" s="106"/>
      <c r="X16" s="106"/>
      <c r="Y16" s="106"/>
      <c r="Z16" s="106"/>
      <c r="AA16" s="106"/>
      <c r="AB16" s="121"/>
      <c r="AC16" s="135"/>
      <c r="AD16" s="77"/>
      <c r="AE16" s="121"/>
      <c r="AF16" s="77"/>
      <c r="AG16" s="106"/>
      <c r="AH16" s="121"/>
      <c r="AI16" s="77"/>
      <c r="AJ16" s="106"/>
      <c r="AK16" s="78"/>
      <c r="AL16" s="79"/>
      <c r="AM16" s="135"/>
      <c r="AN16" s="188"/>
      <c r="AO16" s="171"/>
      <c r="AP16" s="171"/>
      <c r="AQ16" s="171"/>
      <c r="AR16" s="79"/>
      <c r="AS16" s="135"/>
      <c r="AT16" s="188"/>
      <c r="AU16" s="79"/>
      <c r="AV16" s="188"/>
      <c r="AW16" s="171"/>
      <c r="AX16" s="171"/>
      <c r="AY16" s="171"/>
      <c r="AZ16" s="171"/>
      <c r="BA16" s="171"/>
      <c r="BB16" s="171"/>
      <c r="BC16" s="79"/>
      <c r="BD16" s="188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79"/>
      <c r="BP16" s="188"/>
      <c r="BQ16" s="171"/>
      <c r="BR16" s="171"/>
      <c r="BS16" s="171"/>
      <c r="BT16" s="171"/>
      <c r="BU16" s="171"/>
      <c r="BV16" s="79"/>
      <c r="BW16" s="135"/>
      <c r="BX16" s="135"/>
      <c r="BY16" s="188"/>
      <c r="BZ16" s="171"/>
      <c r="CA16" s="171"/>
      <c r="CB16" s="171"/>
      <c r="CC16" s="171"/>
      <c r="CD16" s="171"/>
      <c r="CE16" s="79"/>
      <c r="CF16" s="135"/>
      <c r="CG16" s="209"/>
      <c r="CH16" s="171"/>
      <c r="CI16" s="171"/>
      <c r="CJ16" s="171"/>
      <c r="CK16" s="171"/>
      <c r="CL16" s="171"/>
      <c r="CM16" s="79"/>
      <c r="CN16" s="56"/>
      <c r="CO16" s="40"/>
    </row>
    <row r="17" spans="1:107" ht="19.350000000000001" customHeight="1" x14ac:dyDescent="0.4">
      <c r="A17" s="11" t="s">
        <v>2</v>
      </c>
      <c r="B17" s="36" t="s">
        <v>11</v>
      </c>
      <c r="C17" s="90"/>
      <c r="D17" s="107"/>
      <c r="E17" s="107"/>
      <c r="F17" s="107"/>
      <c r="G17" s="122"/>
      <c r="H17" s="136"/>
      <c r="I17" s="90"/>
      <c r="J17" s="107"/>
      <c r="K17" s="122"/>
      <c r="L17" s="90"/>
      <c r="M17" s="107"/>
      <c r="N17" s="107"/>
      <c r="O17" s="107"/>
      <c r="P17" s="107"/>
      <c r="Q17" s="107"/>
      <c r="R17" s="107"/>
      <c r="S17" s="107"/>
      <c r="T17" s="107"/>
      <c r="U17" s="122"/>
      <c r="V17" s="90"/>
      <c r="W17" s="107"/>
      <c r="X17" s="107"/>
      <c r="Y17" s="107"/>
      <c r="Z17" s="107"/>
      <c r="AA17" s="107"/>
      <c r="AB17" s="122"/>
      <c r="AC17" s="136"/>
      <c r="AD17" s="90"/>
      <c r="AE17" s="122"/>
      <c r="AF17" s="90"/>
      <c r="AG17" s="107"/>
      <c r="AH17" s="122"/>
      <c r="AI17" s="90"/>
      <c r="AJ17" s="107"/>
      <c r="AK17" s="84"/>
      <c r="AL17" s="91"/>
      <c r="AM17" s="136"/>
      <c r="AN17" s="189"/>
      <c r="AO17" s="172"/>
      <c r="AP17" s="172"/>
      <c r="AQ17" s="172"/>
      <c r="AR17" s="91"/>
      <c r="AS17" s="136"/>
      <c r="AT17" s="189"/>
      <c r="AU17" s="91"/>
      <c r="AV17" s="189"/>
      <c r="AW17" s="172"/>
      <c r="AX17" s="172"/>
      <c r="AY17" s="172"/>
      <c r="AZ17" s="172"/>
      <c r="BA17" s="172"/>
      <c r="BB17" s="172"/>
      <c r="BC17" s="91"/>
      <c r="BD17" s="189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91"/>
      <c r="BP17" s="189"/>
      <c r="BQ17" s="172"/>
      <c r="BR17" s="172"/>
      <c r="BS17" s="172"/>
      <c r="BT17" s="172"/>
      <c r="BU17" s="172"/>
      <c r="BV17" s="91"/>
      <c r="BW17" s="136"/>
      <c r="BX17" s="136"/>
      <c r="BY17" s="189"/>
      <c r="BZ17" s="172"/>
      <c r="CA17" s="172"/>
      <c r="CB17" s="172"/>
      <c r="CC17" s="172"/>
      <c r="CD17" s="172"/>
      <c r="CE17" s="91"/>
      <c r="CF17" s="136"/>
      <c r="CG17" s="210"/>
      <c r="CH17" s="172"/>
      <c r="CI17" s="172"/>
      <c r="CJ17" s="172"/>
      <c r="CK17" s="172"/>
      <c r="CL17" s="172"/>
      <c r="CM17" s="91"/>
      <c r="CN17" s="51"/>
    </row>
    <row r="18" spans="1:107" ht="19.350000000000001" customHeight="1" x14ac:dyDescent="0.4">
      <c r="A18" s="6" t="s">
        <v>19</v>
      </c>
      <c r="B18" s="37" t="s">
        <v>18</v>
      </c>
      <c r="C18" s="233">
        <v>0</v>
      </c>
      <c r="D18" s="234"/>
      <c r="E18" s="234"/>
      <c r="F18" s="234"/>
      <c r="G18" s="235"/>
      <c r="H18" s="137">
        <v>0</v>
      </c>
      <c r="I18" s="233">
        <v>0</v>
      </c>
      <c r="J18" s="234"/>
      <c r="K18" s="235"/>
      <c r="L18" s="233">
        <v>0</v>
      </c>
      <c r="M18" s="234"/>
      <c r="N18" s="234"/>
      <c r="O18" s="234"/>
      <c r="P18" s="234"/>
      <c r="Q18" s="234"/>
      <c r="R18" s="234"/>
      <c r="S18" s="234"/>
      <c r="T18" s="234"/>
      <c r="U18" s="235"/>
      <c r="V18" s="233">
        <v>0</v>
      </c>
      <c r="W18" s="234"/>
      <c r="X18" s="234"/>
      <c r="Y18" s="234"/>
      <c r="Z18" s="234"/>
      <c r="AA18" s="234"/>
      <c r="AB18" s="235"/>
      <c r="AC18" s="137">
        <v>0</v>
      </c>
      <c r="AD18" s="233">
        <v>0</v>
      </c>
      <c r="AE18" s="235"/>
      <c r="AF18" s="233">
        <v>0</v>
      </c>
      <c r="AG18" s="234"/>
      <c r="AH18" s="235"/>
      <c r="AI18" s="233">
        <v>0</v>
      </c>
      <c r="AJ18" s="234"/>
      <c r="AK18" s="234"/>
      <c r="AL18" s="235"/>
      <c r="AM18" s="137">
        <v>0</v>
      </c>
      <c r="AN18" s="233">
        <v>0</v>
      </c>
      <c r="AO18" s="234"/>
      <c r="AP18" s="234"/>
      <c r="AQ18" s="234"/>
      <c r="AR18" s="235"/>
      <c r="AS18" s="137">
        <v>0</v>
      </c>
      <c r="AT18" s="233">
        <v>0</v>
      </c>
      <c r="AU18" s="235"/>
      <c r="AV18" s="233">
        <v>0</v>
      </c>
      <c r="AW18" s="234"/>
      <c r="AX18" s="234"/>
      <c r="AY18" s="234"/>
      <c r="AZ18" s="234"/>
      <c r="BA18" s="234"/>
      <c r="BB18" s="234"/>
      <c r="BC18" s="235"/>
      <c r="BD18" s="233">
        <v>0</v>
      </c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5"/>
      <c r="BP18" s="233">
        <v>0</v>
      </c>
      <c r="BQ18" s="234"/>
      <c r="BR18" s="234"/>
      <c r="BS18" s="234"/>
      <c r="BT18" s="234"/>
      <c r="BU18" s="234"/>
      <c r="BV18" s="235"/>
      <c r="BW18" s="137">
        <v>0</v>
      </c>
      <c r="BX18" s="137">
        <v>0</v>
      </c>
      <c r="BY18" s="233">
        <v>0</v>
      </c>
      <c r="BZ18" s="234"/>
      <c r="CA18" s="234"/>
      <c r="CB18" s="234"/>
      <c r="CC18" s="234"/>
      <c r="CD18" s="234"/>
      <c r="CE18" s="235"/>
      <c r="CF18" s="137">
        <v>0</v>
      </c>
      <c r="CG18" s="219"/>
      <c r="CH18" s="173"/>
      <c r="CI18" s="173"/>
      <c r="CJ18" s="173"/>
      <c r="CK18" s="173"/>
      <c r="CL18" s="173"/>
      <c r="CM18" s="62"/>
      <c r="CN18" s="47">
        <f>SUM(C18:CM18)</f>
        <v>0</v>
      </c>
    </row>
    <row r="19" spans="1:107" ht="19.8" thickBot="1" x14ac:dyDescent="0.45">
      <c r="A19" s="9" t="s">
        <v>27</v>
      </c>
      <c r="B19" s="41" t="s">
        <v>29</v>
      </c>
      <c r="C19" s="236">
        <v>0</v>
      </c>
      <c r="D19" s="237"/>
      <c r="E19" s="237"/>
      <c r="F19" s="237"/>
      <c r="G19" s="238"/>
      <c r="H19" s="138">
        <v>0</v>
      </c>
      <c r="I19" s="236">
        <v>0</v>
      </c>
      <c r="J19" s="237"/>
      <c r="K19" s="238"/>
      <c r="L19" s="236">
        <v>0</v>
      </c>
      <c r="M19" s="237"/>
      <c r="N19" s="237"/>
      <c r="O19" s="237"/>
      <c r="P19" s="237"/>
      <c r="Q19" s="237"/>
      <c r="R19" s="237"/>
      <c r="S19" s="237"/>
      <c r="T19" s="237"/>
      <c r="U19" s="238"/>
      <c r="V19" s="236">
        <v>0</v>
      </c>
      <c r="W19" s="237"/>
      <c r="X19" s="237"/>
      <c r="Y19" s="237"/>
      <c r="Z19" s="237"/>
      <c r="AA19" s="237"/>
      <c r="AB19" s="238"/>
      <c r="AC19" s="138">
        <v>0</v>
      </c>
      <c r="AD19" s="236">
        <v>0</v>
      </c>
      <c r="AE19" s="238"/>
      <c r="AF19" s="236">
        <v>0</v>
      </c>
      <c r="AG19" s="237"/>
      <c r="AH19" s="238"/>
      <c r="AI19" s="236">
        <v>0</v>
      </c>
      <c r="AJ19" s="237"/>
      <c r="AK19" s="237"/>
      <c r="AL19" s="238"/>
      <c r="AM19" s="138">
        <v>0</v>
      </c>
      <c r="AN19" s="236">
        <v>0</v>
      </c>
      <c r="AO19" s="237"/>
      <c r="AP19" s="237"/>
      <c r="AQ19" s="237"/>
      <c r="AR19" s="238"/>
      <c r="AS19" s="138">
        <v>0</v>
      </c>
      <c r="AT19" s="236">
        <v>0</v>
      </c>
      <c r="AU19" s="238"/>
      <c r="AV19" s="236">
        <v>0</v>
      </c>
      <c r="AW19" s="237"/>
      <c r="AX19" s="237"/>
      <c r="AY19" s="237"/>
      <c r="AZ19" s="237"/>
      <c r="BA19" s="237"/>
      <c r="BB19" s="237"/>
      <c r="BC19" s="238"/>
      <c r="BD19" s="236">
        <v>0</v>
      </c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8"/>
      <c r="BP19" s="236">
        <v>0</v>
      </c>
      <c r="BQ19" s="237"/>
      <c r="BR19" s="237"/>
      <c r="BS19" s="237"/>
      <c r="BT19" s="237"/>
      <c r="BU19" s="237"/>
      <c r="BV19" s="238"/>
      <c r="BW19" s="138">
        <v>0</v>
      </c>
      <c r="BX19" s="138">
        <v>0</v>
      </c>
      <c r="BY19" s="236">
        <v>0</v>
      </c>
      <c r="BZ19" s="237"/>
      <c r="CA19" s="237"/>
      <c r="CB19" s="237"/>
      <c r="CC19" s="237"/>
      <c r="CD19" s="237"/>
      <c r="CE19" s="238"/>
      <c r="CF19" s="138">
        <v>0</v>
      </c>
      <c r="CG19" s="211"/>
      <c r="CH19" s="174"/>
      <c r="CI19" s="174"/>
      <c r="CJ19" s="174"/>
      <c r="CK19" s="174"/>
      <c r="CL19" s="174"/>
      <c r="CM19" s="92"/>
      <c r="CN19" s="48">
        <f>SUM(C19:CM19)</f>
        <v>0</v>
      </c>
    </row>
    <row r="20" spans="1:107" ht="19.350000000000001" customHeight="1" thickBot="1" x14ac:dyDescent="0.45">
      <c r="A20" s="8"/>
      <c r="B20" s="35"/>
      <c r="C20" s="77"/>
      <c r="D20" s="106"/>
      <c r="E20" s="106"/>
      <c r="F20" s="106"/>
      <c r="G20" s="121"/>
      <c r="H20" s="135"/>
      <c r="I20" s="77"/>
      <c r="J20" s="106"/>
      <c r="K20" s="121"/>
      <c r="L20" s="77"/>
      <c r="M20" s="106"/>
      <c r="N20" s="106"/>
      <c r="O20" s="106"/>
      <c r="P20" s="106"/>
      <c r="Q20" s="106"/>
      <c r="R20" s="106"/>
      <c r="S20" s="106"/>
      <c r="T20" s="106"/>
      <c r="U20" s="121"/>
      <c r="V20" s="77"/>
      <c r="W20" s="106"/>
      <c r="X20" s="106"/>
      <c r="Y20" s="106"/>
      <c r="Z20" s="106"/>
      <c r="AA20" s="106"/>
      <c r="AB20" s="121"/>
      <c r="AC20" s="135"/>
      <c r="AD20" s="77"/>
      <c r="AE20" s="121"/>
      <c r="AF20" s="77"/>
      <c r="AG20" s="106"/>
      <c r="AH20" s="121"/>
      <c r="AI20" s="77"/>
      <c r="AJ20" s="106"/>
      <c r="AK20" s="78"/>
      <c r="AL20" s="79"/>
      <c r="AM20" s="135"/>
      <c r="AN20" s="188"/>
      <c r="AO20" s="171"/>
      <c r="AP20" s="171"/>
      <c r="AQ20" s="171"/>
      <c r="AR20" s="79"/>
      <c r="AS20" s="135"/>
      <c r="AT20" s="188"/>
      <c r="AU20" s="79"/>
      <c r="AV20" s="188"/>
      <c r="AW20" s="171"/>
      <c r="AX20" s="171"/>
      <c r="AY20" s="171"/>
      <c r="AZ20" s="171"/>
      <c r="BA20" s="171"/>
      <c r="BB20" s="171"/>
      <c r="BC20" s="79"/>
      <c r="BD20" s="188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79"/>
      <c r="BP20" s="188"/>
      <c r="BQ20" s="171"/>
      <c r="BR20" s="171"/>
      <c r="BS20" s="171"/>
      <c r="BT20" s="171"/>
      <c r="BU20" s="171"/>
      <c r="BV20" s="79"/>
      <c r="BW20" s="135"/>
      <c r="BX20" s="135"/>
      <c r="BY20" s="188"/>
      <c r="BZ20" s="171"/>
      <c r="CA20" s="171"/>
      <c r="CB20" s="171"/>
      <c r="CC20" s="171"/>
      <c r="CD20" s="171"/>
      <c r="CE20" s="79"/>
      <c r="CF20" s="135"/>
      <c r="CG20" s="209"/>
      <c r="CH20" s="171"/>
      <c r="CI20" s="171"/>
      <c r="CJ20" s="171"/>
      <c r="CK20" s="171"/>
      <c r="CL20" s="171"/>
      <c r="CM20" s="79"/>
      <c r="CN20" s="57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</row>
    <row r="21" spans="1:107" ht="19.350000000000001" customHeight="1" x14ac:dyDescent="0.4">
      <c r="A21" s="10" t="s">
        <v>1</v>
      </c>
      <c r="B21" s="38" t="s">
        <v>12</v>
      </c>
      <c r="C21" s="93"/>
      <c r="D21" s="108"/>
      <c r="E21" s="108"/>
      <c r="F21" s="108"/>
      <c r="G21" s="123"/>
      <c r="H21" s="139"/>
      <c r="I21" s="93"/>
      <c r="J21" s="108"/>
      <c r="K21" s="123"/>
      <c r="L21" s="93"/>
      <c r="M21" s="108"/>
      <c r="N21" s="108"/>
      <c r="O21" s="108"/>
      <c r="P21" s="108"/>
      <c r="Q21" s="108"/>
      <c r="R21" s="108"/>
      <c r="S21" s="108"/>
      <c r="T21" s="108"/>
      <c r="U21" s="123"/>
      <c r="V21" s="93"/>
      <c r="W21" s="108"/>
      <c r="X21" s="108"/>
      <c r="Y21" s="108"/>
      <c r="Z21" s="108"/>
      <c r="AA21" s="108"/>
      <c r="AB21" s="123"/>
      <c r="AC21" s="139"/>
      <c r="AD21" s="93"/>
      <c r="AE21" s="123"/>
      <c r="AF21" s="93"/>
      <c r="AG21" s="108"/>
      <c r="AH21" s="123"/>
      <c r="AI21" s="93"/>
      <c r="AJ21" s="108"/>
      <c r="AK21" s="94"/>
      <c r="AL21" s="95"/>
      <c r="AM21" s="139"/>
      <c r="AN21" s="190"/>
      <c r="AO21" s="175"/>
      <c r="AP21" s="175"/>
      <c r="AQ21" s="175"/>
      <c r="AR21" s="95"/>
      <c r="AS21" s="139"/>
      <c r="AT21" s="190"/>
      <c r="AU21" s="95"/>
      <c r="AV21" s="190"/>
      <c r="AW21" s="175"/>
      <c r="AX21" s="175"/>
      <c r="AY21" s="175"/>
      <c r="AZ21" s="175"/>
      <c r="BA21" s="175"/>
      <c r="BB21" s="175"/>
      <c r="BC21" s="95"/>
      <c r="BD21" s="190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95"/>
      <c r="BP21" s="190"/>
      <c r="BQ21" s="175"/>
      <c r="BR21" s="175"/>
      <c r="BS21" s="175"/>
      <c r="BT21" s="175"/>
      <c r="BU21" s="175"/>
      <c r="BV21" s="95"/>
      <c r="BW21" s="139"/>
      <c r="BX21" s="139"/>
      <c r="BY21" s="190"/>
      <c r="BZ21" s="175"/>
      <c r="CA21" s="175"/>
      <c r="CB21" s="175"/>
      <c r="CC21" s="175"/>
      <c r="CD21" s="175"/>
      <c r="CE21" s="95"/>
      <c r="CF21" s="139"/>
      <c r="CG21" s="212"/>
      <c r="CH21" s="175"/>
      <c r="CI21" s="175"/>
      <c r="CJ21" s="175"/>
      <c r="CK21" s="175"/>
      <c r="CL21" s="175"/>
      <c r="CM21" s="95"/>
      <c r="CN21" s="49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</row>
    <row r="22" spans="1:107" ht="19.350000000000001" customHeight="1" thickBot="1" x14ac:dyDescent="0.45">
      <c r="A22" s="7" t="s">
        <v>22</v>
      </c>
      <c r="B22" s="39" t="s">
        <v>25</v>
      </c>
      <c r="C22" s="221">
        <v>0</v>
      </c>
      <c r="D22" s="222"/>
      <c r="E22" s="222"/>
      <c r="F22" s="222"/>
      <c r="G22" s="223"/>
      <c r="H22" s="140">
        <v>0</v>
      </c>
      <c r="I22" s="221">
        <v>0</v>
      </c>
      <c r="J22" s="222"/>
      <c r="K22" s="223"/>
      <c r="L22" s="221">
        <v>0</v>
      </c>
      <c r="M22" s="222"/>
      <c r="N22" s="222"/>
      <c r="O22" s="222"/>
      <c r="P22" s="222"/>
      <c r="Q22" s="222"/>
      <c r="R22" s="222"/>
      <c r="S22" s="222"/>
      <c r="T22" s="222"/>
      <c r="U22" s="223"/>
      <c r="V22" s="221">
        <v>0</v>
      </c>
      <c r="W22" s="222"/>
      <c r="X22" s="222"/>
      <c r="Y22" s="222"/>
      <c r="Z22" s="222"/>
      <c r="AA22" s="222"/>
      <c r="AB22" s="223"/>
      <c r="AC22" s="140">
        <v>0</v>
      </c>
      <c r="AD22" s="221">
        <v>0</v>
      </c>
      <c r="AE22" s="223"/>
      <c r="AF22" s="221">
        <v>0</v>
      </c>
      <c r="AG22" s="222"/>
      <c r="AH22" s="223"/>
      <c r="AI22" s="221">
        <v>0</v>
      </c>
      <c r="AJ22" s="222"/>
      <c r="AK22" s="222"/>
      <c r="AL22" s="223"/>
      <c r="AM22" s="140">
        <v>0</v>
      </c>
      <c r="AN22" s="221">
        <v>0</v>
      </c>
      <c r="AO22" s="222"/>
      <c r="AP22" s="222"/>
      <c r="AQ22" s="222"/>
      <c r="AR22" s="223"/>
      <c r="AS22" s="140">
        <v>0</v>
      </c>
      <c r="AT22" s="221">
        <v>0</v>
      </c>
      <c r="AU22" s="223"/>
      <c r="AV22" s="221">
        <v>0</v>
      </c>
      <c r="AW22" s="222"/>
      <c r="AX22" s="222"/>
      <c r="AY22" s="222"/>
      <c r="AZ22" s="222"/>
      <c r="BA22" s="222"/>
      <c r="BB22" s="222"/>
      <c r="BC22" s="223"/>
      <c r="BD22" s="221">
        <v>0</v>
      </c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3"/>
      <c r="BP22" s="221">
        <v>0</v>
      </c>
      <c r="BQ22" s="222"/>
      <c r="BR22" s="222"/>
      <c r="BS22" s="222"/>
      <c r="BT22" s="222"/>
      <c r="BU22" s="222"/>
      <c r="BV22" s="223"/>
      <c r="BW22" s="140">
        <v>0</v>
      </c>
      <c r="BX22" s="140">
        <v>0</v>
      </c>
      <c r="BY22" s="221">
        <v>0</v>
      </c>
      <c r="BZ22" s="222"/>
      <c r="CA22" s="222"/>
      <c r="CB22" s="222"/>
      <c r="CC22" s="222"/>
      <c r="CD22" s="222"/>
      <c r="CE22" s="223"/>
      <c r="CF22" s="140">
        <v>0</v>
      </c>
      <c r="CG22" s="215"/>
      <c r="CH22" s="176"/>
      <c r="CI22" s="176"/>
      <c r="CJ22" s="176"/>
      <c r="CK22" s="176"/>
      <c r="CL22" s="176"/>
      <c r="CM22" s="63"/>
      <c r="CN22" s="50">
        <f>SUM(C22:CM22)</f>
        <v>0</v>
      </c>
    </row>
    <row r="23" spans="1:107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</row>
    <row r="24" spans="1:107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</row>
    <row r="25" spans="1:107" x14ac:dyDescent="0.4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5"/>
      <c r="CP25" s="45"/>
      <c r="CQ25" s="45"/>
      <c r="CR25" s="45"/>
      <c r="CS25" s="45"/>
    </row>
    <row r="26" spans="1:107" x14ac:dyDescent="0.4">
      <c r="C26" s="45"/>
      <c r="D26" s="45"/>
      <c r="E26" s="45"/>
      <c r="F26" s="45"/>
      <c r="G26" s="45"/>
      <c r="H26" s="45"/>
      <c r="I26" s="44"/>
      <c r="J26" s="44"/>
      <c r="K26" s="44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0"/>
      <c r="CO26" s="40"/>
      <c r="CP26" s="40"/>
      <c r="CQ26" s="40"/>
    </row>
    <row r="27" spans="1:107" x14ac:dyDescent="0.4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</row>
    <row r="28" spans="1:107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</row>
    <row r="29" spans="1:107" x14ac:dyDescent="0.4">
      <c r="AC29" s="42"/>
    </row>
    <row r="30" spans="1:107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</row>
  </sheetData>
  <mergeCells count="82">
    <mergeCell ref="BP22:BV22"/>
    <mergeCell ref="BP4:BV4"/>
    <mergeCell ref="BP11:BV11"/>
    <mergeCell ref="BP13:BV13"/>
    <mergeCell ref="BP18:BV18"/>
    <mergeCell ref="BP19:BV19"/>
    <mergeCell ref="AT22:AU22"/>
    <mergeCell ref="AN22:AR22"/>
    <mergeCell ref="AN4:AR4"/>
    <mergeCell ref="AN9:AR9"/>
    <mergeCell ref="AN15:AR15"/>
    <mergeCell ref="AN18:AR18"/>
    <mergeCell ref="AN19:AR19"/>
    <mergeCell ref="AT4:AU4"/>
    <mergeCell ref="AT9:AU9"/>
    <mergeCell ref="AT15:AU15"/>
    <mergeCell ref="AT18:AU18"/>
    <mergeCell ref="AT19:AU19"/>
    <mergeCell ref="AF4:AH4"/>
    <mergeCell ref="AD19:AE19"/>
    <mergeCell ref="AD22:AE22"/>
    <mergeCell ref="AD4:AE4"/>
    <mergeCell ref="AD15:AE15"/>
    <mergeCell ref="AD11:AE11"/>
    <mergeCell ref="AD9:AE9"/>
    <mergeCell ref="AD10:AE10"/>
    <mergeCell ref="AD18:AE18"/>
    <mergeCell ref="AF18:AH18"/>
    <mergeCell ref="AF19:AH19"/>
    <mergeCell ref="AF22:AH22"/>
    <mergeCell ref="AF15:AH15"/>
    <mergeCell ref="AF9:AH9"/>
    <mergeCell ref="V4:AB4"/>
    <mergeCell ref="V9:AB9"/>
    <mergeCell ref="V18:AB18"/>
    <mergeCell ref="V19:AB19"/>
    <mergeCell ref="V22:AB22"/>
    <mergeCell ref="V15:AB15"/>
    <mergeCell ref="C19:G19"/>
    <mergeCell ref="C22:G22"/>
    <mergeCell ref="C4:G4"/>
    <mergeCell ref="A1:B1"/>
    <mergeCell ref="A2:B2"/>
    <mergeCell ref="C11:G11"/>
    <mergeCell ref="C13:G13"/>
    <mergeCell ref="C18:G18"/>
    <mergeCell ref="I4:K4"/>
    <mergeCell ref="I9:K9"/>
    <mergeCell ref="I18:K18"/>
    <mergeCell ref="I19:K19"/>
    <mergeCell ref="I22:K22"/>
    <mergeCell ref="I15:K15"/>
    <mergeCell ref="L22:U22"/>
    <mergeCell ref="L15:U15"/>
    <mergeCell ref="L4:U4"/>
    <mergeCell ref="L9:U9"/>
    <mergeCell ref="L18:U18"/>
    <mergeCell ref="L19:U19"/>
    <mergeCell ref="AI22:AL22"/>
    <mergeCell ref="AI4:AL4"/>
    <mergeCell ref="AI15:AL15"/>
    <mergeCell ref="AI9:AL9"/>
    <mergeCell ref="AI18:AL18"/>
    <mergeCell ref="AI19:AL19"/>
    <mergeCell ref="BD4:BO4"/>
    <mergeCell ref="AV22:BC22"/>
    <mergeCell ref="AV4:BC4"/>
    <mergeCell ref="AV11:BC11"/>
    <mergeCell ref="AV13:BC13"/>
    <mergeCell ref="AV18:BC18"/>
    <mergeCell ref="AV19:BC19"/>
    <mergeCell ref="BD11:BO11"/>
    <mergeCell ref="BD13:BO13"/>
    <mergeCell ref="BD18:BO18"/>
    <mergeCell ref="BD19:BO19"/>
    <mergeCell ref="BD22:BO22"/>
    <mergeCell ref="BY22:CE22"/>
    <mergeCell ref="BY4:CE4"/>
    <mergeCell ref="BY11:CE11"/>
    <mergeCell ref="BY13:CE13"/>
    <mergeCell ref="BY18:CE18"/>
    <mergeCell ref="BY19:C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2025-02-21T05:51:50Z</dcterms:modified>
</cp:coreProperties>
</file>