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124" i="2" l="1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B122" i="2" l="1"/>
  <c r="B120" i="2"/>
  <c r="D124" i="2" l="1"/>
  <c r="B124" i="2" s="1"/>
</calcChain>
</file>

<file path=xl/sharedStrings.xml><?xml version="1.0" encoding="utf-8"?>
<sst xmlns="http://schemas.openxmlformats.org/spreadsheetml/2006/main" count="316" uniqueCount="241">
  <si>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</si>
  <si>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</si>
  <si>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</si>
  <si>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</si>
  <si>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</si>
  <si>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</si>
  <si>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</si>
  <si>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</si>
  <si>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</si>
  <si>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</si>
  <si>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</si>
  <si>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</si>
  <si>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</si>
  <si>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</si>
  <si>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</si>
  <si>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</si>
  <si>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</si>
  <si>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</si>
  <si>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</si>
  <si>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</si>
  <si>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</si>
  <si>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</si>
  <si>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</si>
  <si>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</si>
  <si>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</si>
  <si>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</si>
  <si>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</si>
  <si>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</si>
  <si>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</si>
  <si>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</si>
  <si>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</si>
  <si>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</si>
  <si>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</si>
  <si>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</si>
  <si>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</si>
  <si>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</si>
  <si>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</si>
  <si>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</si>
  <si>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</si>
  <si>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</si>
  <si>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</si>
  <si>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</si>
  <si>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</si>
  <si>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</si>
  <si>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</si>
  <si>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</si>
  <si>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</si>
  <si>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</si>
  <si>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</si>
  <si>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</si>
  <si>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</si>
  <si>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</si>
  <si>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</si>
  <si>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</si>
  <si>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</si>
  <si>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</si>
  <si>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</si>
  <si>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</si>
  <si>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</si>
  <si>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</si>
  <si>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</si>
  <si>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</si>
  <si>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</si>
  <si>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</si>
  <si>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</si>
  <si>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</si>
  <si>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</si>
  <si>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</si>
  <si>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</si>
  <si>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</si>
  <si>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</si>
  <si>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</si>
  <si>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</si>
  <si>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</si>
  <si>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</si>
  <si>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</si>
  <si>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</si>
  <si>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</si>
  <si>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</si>
  <si>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</si>
  <si>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</si>
  <si>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</si>
  <si>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</si>
  <si>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</si>
  <si>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</si>
  <si>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</si>
  <si>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</si>
  <si>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</si>
  <si>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</si>
  <si>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</si>
  <si>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</si>
  <si>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</si>
  <si>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</si>
  <si>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</si>
  <si>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</si>
  <si>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</si>
  <si>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</si>
  <si>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</si>
  <si>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</si>
  <si>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</si>
  <si>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</si>
  <si>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</si>
  <si>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</si>
  <si>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</si>
  <si>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</si>
  <si>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</si>
  <si>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</si>
  <si>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</si>
  <si>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</si>
  <si>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</si>
  <si>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</si>
  <si>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</si>
  <si>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</si>
  <si>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</si>
  <si>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</si>
  <si>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</si>
  <si>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</si>
  <si>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</si>
  <si>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</si>
  <si>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</si>
  <si>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</si>
  <si>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</si>
  <si>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</si>
  <si>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</si>
  <si>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</si>
  <si>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</si>
  <si>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</si>
  <si>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</si>
  <si>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</si>
  <si>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</si>
  <si>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</si>
  <si>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</si>
  <si>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</si>
  <si>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</si>
  <si>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</si>
  <si>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</si>
  <si>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</si>
  <si>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</si>
  <si>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</si>
  <si>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</si>
  <si>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</si>
  <si>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</si>
  <si>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</si>
  <si>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</si>
  <si>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</si>
  <si>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</si>
  <si>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</si>
  <si>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</si>
  <si>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</si>
  <si>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</si>
  <si>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</si>
  <si>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</si>
  <si>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</si>
  <si>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</si>
  <si>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</si>
  <si>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</si>
  <si>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</si>
  <si>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</si>
  <si>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</si>
  <si>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</si>
  <si>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</si>
  <si>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</si>
  <si>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</si>
  <si>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</si>
  <si>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</si>
  <si>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</si>
  <si>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</si>
  <si>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</si>
  <si>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</si>
  <si>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</si>
  <si>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</si>
  <si>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</si>
  <si>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</si>
  <si>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</si>
  <si>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</si>
  <si>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</si>
  <si>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</si>
  <si>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</si>
  <si>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</si>
  <si>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</si>
  <si>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</si>
  <si>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</si>
  <si>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</si>
  <si>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</si>
  <si>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</si>
  <si>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</si>
  <si>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</si>
  <si>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</si>
  <si>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</si>
  <si>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</si>
  <si>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</si>
  <si>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</si>
  <si>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</si>
  <si>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</si>
  <si>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</si>
  <si>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</si>
  <si>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</si>
  <si>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</si>
  <si>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</si>
  <si>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</si>
  <si>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</si>
  <si>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</si>
  <si>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</si>
  <si>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</si>
  <si>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</si>
  <si>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</si>
  <si>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</si>
  <si>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</si>
  <si>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</si>
  <si>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</si>
  <si>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</si>
  <si>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</si>
  <si>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</si>
  <si>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</si>
  <si>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</si>
  <si>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</si>
  <si>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</si>
  <si>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</si>
  <si>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</si>
  <si>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</si>
  <si>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</si>
  <si>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</si>
  <si>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</si>
  <si>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</si>
  <si>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</si>
  <si>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</si>
  <si>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</si>
  <si>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</si>
  <si>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</si>
  <si>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</si>
  <si>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</si>
  <si>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</si>
  <si>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</si>
  <si>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</si>
  <si>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</si>
  <si>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</si>
  <si>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</si>
  <si>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</si>
  <si>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TITLUL  DEZECHILIBRELOR  ZILNICE  INITIALE  ALE  UR - IULIE 2020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</si>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</sst>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3" fontId="14" fillId="3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tabSelected="1" zoomScale="80" zoomScaleNormal="80"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126" sqref="D126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1" t="s">
        <v>0</v>
      </c>
      <c r="B2" s="23" t="s">
        <v>3</v>
      </c>
      <c r="C2" s="24" t="s">
        <v>21</v>
      </c>
      <c r="D2" s="55">
        <v>44013</v>
      </c>
      <c r="E2" s="55">
        <v>44014</v>
      </c>
      <c r="F2" s="55">
        <v>44015</v>
      </c>
      <c r="G2" s="55">
        <v>44016</v>
      </c>
      <c r="H2" s="55">
        <v>44017</v>
      </c>
      <c r="I2" s="55">
        <v>44018</v>
      </c>
      <c r="J2" s="55">
        <v>44019</v>
      </c>
      <c r="K2" s="55">
        <v>44020</v>
      </c>
      <c r="L2" s="55">
        <v>44021</v>
      </c>
      <c r="M2" s="55">
        <v>44022</v>
      </c>
      <c r="N2" s="55">
        <v>44023</v>
      </c>
      <c r="O2" s="55">
        <v>44024</v>
      </c>
      <c r="P2" s="55">
        <v>44025</v>
      </c>
      <c r="Q2" s="55">
        <v>44026</v>
      </c>
      <c r="R2" s="55">
        <v>44027</v>
      </c>
      <c r="S2" s="55">
        <v>44028</v>
      </c>
      <c r="T2" s="55">
        <v>44029</v>
      </c>
      <c r="U2" s="55">
        <v>44030</v>
      </c>
      <c r="V2" s="55">
        <v>44031</v>
      </c>
      <c r="W2" s="55">
        <v>44032</v>
      </c>
      <c r="X2" s="55">
        <v>44033</v>
      </c>
      <c r="Y2" s="55">
        <v>44034</v>
      </c>
      <c r="Z2" s="55">
        <v>44035</v>
      </c>
      <c r="AA2" s="55">
        <v>44036</v>
      </c>
      <c r="AB2" s="55">
        <v>44037</v>
      </c>
      <c r="AC2" s="55">
        <v>44038</v>
      </c>
      <c r="AD2" s="55">
        <v>44039</v>
      </c>
      <c r="AE2" s="55">
        <v>44040</v>
      </c>
      <c r="AF2" s="55">
        <v>44041</v>
      </c>
      <c r="AG2" s="55">
        <v>44042</v>
      </c>
      <c r="AH2" s="55">
        <v>44043</v>
      </c>
    </row>
    <row r="3" spans="1:34" s="1" customFormat="1" x14ac:dyDescent="0.3">
      <c r="A3" s="25">
        <v>1</v>
      </c>
      <c r="B3" s="32" t="s">
        <v>34</v>
      </c>
      <c r="C3" s="27" t="s">
        <v>35</v>
      </c>
      <c r="D3" s="52" t="s">
        <v>239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3"/>
      <c r="AB3" s="53"/>
      <c r="AC3" s="53"/>
      <c r="AD3" s="53"/>
      <c r="AE3" s="53"/>
      <c r="AF3" s="53"/>
      <c r="AG3" s="53"/>
      <c r="AH3" s="53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240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240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239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239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240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 t="s">
        <v>239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240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3">
      <c r="A17" s="25">
        <v>15</v>
      </c>
      <c r="B17" s="34" t="s">
        <v>236</v>
      </c>
      <c r="C17" s="28" t="s">
        <v>237</v>
      </c>
      <c r="D17" s="26"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3">
      <c r="A18" s="25">
        <v>16</v>
      </c>
      <c r="B18" s="34" t="s">
        <v>198</v>
      </c>
      <c r="C18" s="28" t="s">
        <v>199</v>
      </c>
      <c r="D18" s="26" t="s">
        <v>239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3">
      <c r="A19" s="25">
        <v>17</v>
      </c>
      <c r="B19" s="35" t="s">
        <v>208</v>
      </c>
      <c r="C19" s="28" t="s">
        <v>209</v>
      </c>
      <c r="D19" s="26"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3">
      <c r="A20" s="25">
        <v>18</v>
      </c>
      <c r="B20" s="34" t="s">
        <v>22</v>
      </c>
      <c r="C20" s="28" t="s">
        <v>38</v>
      </c>
      <c r="D20" s="26" t="s">
        <v>240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3">
      <c r="A21" s="25">
        <v>19</v>
      </c>
      <c r="B21" s="34" t="s">
        <v>114</v>
      </c>
      <c r="C21" s="28" t="s">
        <v>143</v>
      </c>
      <c r="D21" s="26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3">
      <c r="A22" s="25">
        <v>20</v>
      </c>
      <c r="B22" s="34" t="s">
        <v>6</v>
      </c>
      <c r="C22" s="28" t="s">
        <v>144</v>
      </c>
      <c r="D22" s="26" t="s">
        <v>240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3">
      <c r="A23" s="25">
        <v>21</v>
      </c>
      <c r="B23" s="34" t="s">
        <v>7</v>
      </c>
      <c r="C23" s="28" t="s">
        <v>145</v>
      </c>
      <c r="D23" s="26" t="s">
        <v>239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3">
      <c r="A24" s="25">
        <v>22</v>
      </c>
      <c r="B24" s="34" t="s">
        <v>39</v>
      </c>
      <c r="C24" s="28" t="s">
        <v>146</v>
      </c>
      <c r="D24" s="26" t="s">
        <v>239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3">
      <c r="A25" s="25">
        <v>23</v>
      </c>
      <c r="B25" s="34" t="s">
        <v>40</v>
      </c>
      <c r="C25" s="31" t="s">
        <v>147</v>
      </c>
      <c r="D25" s="26" t="s">
        <v>239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3">
      <c r="A26" s="25">
        <v>24</v>
      </c>
      <c r="B26" s="34" t="s">
        <v>41</v>
      </c>
      <c r="C26" s="31" t="s">
        <v>42</v>
      </c>
      <c r="D26" s="26" t="s">
        <v>240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3">
      <c r="A27" s="25">
        <v>25</v>
      </c>
      <c r="B27" s="34" t="s">
        <v>135</v>
      </c>
      <c r="C27" s="31" t="s">
        <v>136</v>
      </c>
      <c r="D27" s="26"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3">
      <c r="A28" s="25">
        <v>26</v>
      </c>
      <c r="B28" s="35" t="s">
        <v>43</v>
      </c>
      <c r="C28" s="28" t="s">
        <v>148</v>
      </c>
      <c r="D28" s="26" t="s">
        <v>239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3">
      <c r="A29" s="25">
        <v>27</v>
      </c>
      <c r="B29" s="35" t="s">
        <v>122</v>
      </c>
      <c r="C29" s="28" t="s">
        <v>123</v>
      </c>
      <c r="D29" s="26"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3">
      <c r="A30" s="25">
        <v>28</v>
      </c>
      <c r="B30" s="34" t="s">
        <v>44</v>
      </c>
      <c r="C30" s="28" t="s">
        <v>149</v>
      </c>
      <c r="D30" s="26" t="s">
        <v>239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3">
      <c r="A31" s="25">
        <v>29</v>
      </c>
      <c r="B31" s="37" t="s">
        <v>200</v>
      </c>
      <c r="C31" s="30" t="s">
        <v>221</v>
      </c>
      <c r="D31" s="26">
        <v>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3">
      <c r="A32" s="25">
        <v>30</v>
      </c>
      <c r="B32" s="34" t="s">
        <v>45</v>
      </c>
      <c r="C32" s="28" t="s">
        <v>150</v>
      </c>
      <c r="D32" s="26" t="s">
        <v>239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3">
      <c r="A33" s="25">
        <v>31</v>
      </c>
      <c r="B33" s="35" t="s">
        <v>8</v>
      </c>
      <c r="C33" s="28" t="s">
        <v>151</v>
      </c>
      <c r="D33" s="26" t="s">
        <v>240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3">
      <c r="A34" s="25">
        <v>32</v>
      </c>
      <c r="B34" s="34" t="s">
        <v>115</v>
      </c>
      <c r="C34" s="28" t="s">
        <v>152</v>
      </c>
      <c r="D34" s="26"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3">
      <c r="A35" s="25">
        <v>33</v>
      </c>
      <c r="B35" s="34" t="s">
        <v>9</v>
      </c>
      <c r="C35" s="28" t="s">
        <v>153</v>
      </c>
      <c r="D35" s="26" t="s">
        <v>240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3">
      <c r="A36" s="25">
        <v>34</v>
      </c>
      <c r="B36" s="34" t="s">
        <v>99</v>
      </c>
      <c r="C36" s="28" t="s">
        <v>154</v>
      </c>
      <c r="D36" s="26">
        <v>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3">
      <c r="A37" s="25">
        <v>35</v>
      </c>
      <c r="B37" s="34" t="s">
        <v>10</v>
      </c>
      <c r="C37" s="28" t="s">
        <v>46</v>
      </c>
      <c r="D37" s="26" t="s">
        <v>239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3">
      <c r="A38" s="25">
        <v>36</v>
      </c>
      <c r="B38" s="34" t="s">
        <v>11</v>
      </c>
      <c r="C38" s="28" t="s">
        <v>47</v>
      </c>
      <c r="D38" s="26" t="s">
        <v>240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3">
      <c r="A39" s="25">
        <v>37</v>
      </c>
      <c r="B39" s="34" t="s">
        <v>48</v>
      </c>
      <c r="C39" s="28" t="s">
        <v>155</v>
      </c>
      <c r="D39" s="26" t="s">
        <v>239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3">
      <c r="A40" s="25">
        <v>38</v>
      </c>
      <c r="B40" s="34" t="s">
        <v>49</v>
      </c>
      <c r="C40" s="28" t="s">
        <v>50</v>
      </c>
      <c r="D40" s="26" t="s">
        <v>239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3">
      <c r="A41" s="25">
        <v>39</v>
      </c>
      <c r="B41" s="34" t="s">
        <v>100</v>
      </c>
      <c r="C41" s="28" t="s">
        <v>101</v>
      </c>
      <c r="D41" s="26" t="s">
        <v>240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3">
      <c r="A42" s="25">
        <v>40</v>
      </c>
      <c r="B42" s="34" t="s">
        <v>51</v>
      </c>
      <c r="C42" s="28" t="s">
        <v>156</v>
      </c>
      <c r="D42" s="26" t="s">
        <v>240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3">
      <c r="A43" s="25">
        <v>41</v>
      </c>
      <c r="B43" s="35" t="s">
        <v>23</v>
      </c>
      <c r="C43" s="28" t="s">
        <v>52</v>
      </c>
      <c r="D43" s="26" t="s">
        <v>240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3">
      <c r="A44" s="25">
        <v>42</v>
      </c>
      <c r="B44" s="35" t="s">
        <v>24</v>
      </c>
      <c r="C44" s="28" t="s">
        <v>53</v>
      </c>
      <c r="D44" s="26" t="s">
        <v>240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3">
      <c r="A45" s="25">
        <v>43</v>
      </c>
      <c r="B45" s="35" t="s">
        <v>54</v>
      </c>
      <c r="C45" s="28" t="s">
        <v>157</v>
      </c>
      <c r="D45" s="26" t="s">
        <v>239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3">
      <c r="A46" s="25">
        <v>44</v>
      </c>
      <c r="B46" s="35" t="s">
        <v>27</v>
      </c>
      <c r="C46" s="28" t="s">
        <v>158</v>
      </c>
      <c r="D46" s="26" t="s">
        <v>240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3">
      <c r="A47" s="25">
        <v>45</v>
      </c>
      <c r="B47" s="35" t="s">
        <v>55</v>
      </c>
      <c r="C47" s="28" t="s">
        <v>56</v>
      </c>
      <c r="D47" s="26"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3">
      <c r="A48" s="25">
        <v>46</v>
      </c>
      <c r="B48" s="35" t="s">
        <v>205</v>
      </c>
      <c r="C48" s="28" t="s">
        <v>206</v>
      </c>
      <c r="D48" s="26">
        <v>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3">
      <c r="A49" s="25">
        <v>47</v>
      </c>
      <c r="B49" s="35" t="s">
        <v>57</v>
      </c>
      <c r="C49" s="28" t="s">
        <v>159</v>
      </c>
      <c r="D49" s="26" t="s">
        <v>239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3">
      <c r="A50" s="25">
        <v>48</v>
      </c>
      <c r="B50" s="35" t="s">
        <v>25</v>
      </c>
      <c r="C50" s="28" t="s">
        <v>58</v>
      </c>
      <c r="D50" s="26" t="s">
        <v>240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3">
      <c r="A51" s="25">
        <v>49</v>
      </c>
      <c r="B51" s="35" t="s">
        <v>59</v>
      </c>
      <c r="C51" s="28" t="s">
        <v>160</v>
      </c>
      <c r="D51" s="26" t="s">
        <v>240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3">
      <c r="A52" s="25">
        <v>50</v>
      </c>
      <c r="B52" s="35" t="s">
        <v>98</v>
      </c>
      <c r="C52" s="28" t="s">
        <v>161</v>
      </c>
      <c r="D52" s="26" t="s">
        <v>239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3">
      <c r="A53" s="25">
        <v>51</v>
      </c>
      <c r="B53" s="35" t="s">
        <v>60</v>
      </c>
      <c r="C53" s="28" t="s">
        <v>61</v>
      </c>
      <c r="D53" s="26" t="s">
        <v>239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3">
      <c r="A54" s="25">
        <v>52</v>
      </c>
      <c r="B54" s="35" t="s">
        <v>133</v>
      </c>
      <c r="C54" s="28" t="s">
        <v>134</v>
      </c>
      <c r="D54" s="26"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3">
      <c r="A55" s="25">
        <v>53</v>
      </c>
      <c r="B55" s="35" t="s">
        <v>12</v>
      </c>
      <c r="C55" s="28" t="s">
        <v>162</v>
      </c>
      <c r="D55" s="26" t="s">
        <v>240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3">
      <c r="A56" s="25">
        <v>54</v>
      </c>
      <c r="B56" s="35" t="s">
        <v>62</v>
      </c>
      <c r="C56" s="28" t="s">
        <v>163</v>
      </c>
      <c r="D56" s="26" t="s">
        <v>240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3">
      <c r="A57" s="25">
        <v>55</v>
      </c>
      <c r="B57" s="35" t="s">
        <v>63</v>
      </c>
      <c r="C57" s="28" t="s">
        <v>64</v>
      </c>
      <c r="D57" s="26" t="s">
        <v>239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3">
      <c r="A58" s="25">
        <v>56</v>
      </c>
      <c r="B58" s="35" t="s">
        <v>65</v>
      </c>
      <c r="C58" s="28" t="s">
        <v>164</v>
      </c>
      <c r="D58" s="26" t="s">
        <v>240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3">
      <c r="A59" s="25">
        <v>57</v>
      </c>
      <c r="B59" s="35" t="s">
        <v>201</v>
      </c>
      <c r="C59" s="28" t="s">
        <v>202</v>
      </c>
      <c r="D59" s="26" t="s">
        <v>240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3">
      <c r="A60" s="25">
        <v>58</v>
      </c>
      <c r="B60" s="35" t="s">
        <v>66</v>
      </c>
      <c r="C60" s="28" t="s">
        <v>165</v>
      </c>
      <c r="D60" s="26" t="s">
        <v>240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3">
      <c r="A61" s="25">
        <v>59</v>
      </c>
      <c r="B61" s="35" t="s">
        <v>67</v>
      </c>
      <c r="C61" s="28" t="s">
        <v>166</v>
      </c>
      <c r="D61" s="26">
        <v>0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3">
      <c r="A62" s="25">
        <v>60</v>
      </c>
      <c r="B62" s="35" t="s">
        <v>124</v>
      </c>
      <c r="C62" s="28" t="s">
        <v>125</v>
      </c>
      <c r="D62" s="26"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3">
      <c r="A63" s="25">
        <v>61</v>
      </c>
      <c r="B63" s="35" t="s">
        <v>96</v>
      </c>
      <c r="C63" s="28" t="s">
        <v>167</v>
      </c>
      <c r="D63" s="26"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3">
      <c r="A64" s="25">
        <v>62</v>
      </c>
      <c r="B64" s="35" t="s">
        <v>68</v>
      </c>
      <c r="C64" s="28" t="s">
        <v>168</v>
      </c>
      <c r="D64" s="26">
        <v>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3">
      <c r="A65" s="25">
        <v>63</v>
      </c>
      <c r="B65" s="35" t="s">
        <v>225</v>
      </c>
      <c r="C65" s="28" t="s">
        <v>226</v>
      </c>
      <c r="D65" s="26">
        <v>0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3">
      <c r="A66" s="25">
        <v>64</v>
      </c>
      <c r="B66" s="35" t="s">
        <v>69</v>
      </c>
      <c r="C66" s="28" t="s">
        <v>169</v>
      </c>
      <c r="D66" s="26" t="s">
        <v>239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3">
      <c r="A67" s="25">
        <v>65</v>
      </c>
      <c r="B67" s="35" t="s">
        <v>211</v>
      </c>
      <c r="C67" s="28" t="s">
        <v>227</v>
      </c>
      <c r="D67" s="26">
        <v>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3">
      <c r="A68" s="25">
        <v>66</v>
      </c>
      <c r="B68" s="35" t="s">
        <v>232</v>
      </c>
      <c r="C68" s="28" t="s">
        <v>233</v>
      </c>
      <c r="D68" s="26">
        <v>0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3">
      <c r="A69" s="25">
        <v>67</v>
      </c>
      <c r="B69" s="35" t="s">
        <v>126</v>
      </c>
      <c r="C69" s="28" t="s">
        <v>170</v>
      </c>
      <c r="D69" s="26">
        <v>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3">
      <c r="A70" s="25">
        <v>68</v>
      </c>
      <c r="B70" s="35" t="s">
        <v>70</v>
      </c>
      <c r="C70" s="28" t="s">
        <v>171</v>
      </c>
      <c r="D70" s="26" t="s">
        <v>239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3">
      <c r="A71" s="25">
        <v>69</v>
      </c>
      <c r="B71" s="35" t="s">
        <v>71</v>
      </c>
      <c r="C71" s="28" t="s">
        <v>172</v>
      </c>
      <c r="D71" s="26" t="s">
        <v>240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3">
      <c r="A72" s="25">
        <v>70</v>
      </c>
      <c r="B72" s="35" t="s">
        <v>72</v>
      </c>
      <c r="C72" s="28" t="s">
        <v>173</v>
      </c>
      <c r="D72" s="26" t="s">
        <v>239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3">
      <c r="A73" s="25">
        <v>71</v>
      </c>
      <c r="B73" s="35" t="s">
        <v>73</v>
      </c>
      <c r="C73" s="28" t="s">
        <v>74</v>
      </c>
      <c r="D73" s="26">
        <v>0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3">
      <c r="A74" s="25">
        <v>72</v>
      </c>
      <c r="B74" s="35" t="s">
        <v>75</v>
      </c>
      <c r="C74" s="28" t="s">
        <v>174</v>
      </c>
      <c r="D74" s="26" t="s">
        <v>239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3">
      <c r="A75" s="25">
        <v>73</v>
      </c>
      <c r="B75" s="35" t="s">
        <v>218</v>
      </c>
      <c r="C75" s="28" t="s">
        <v>219</v>
      </c>
      <c r="D75" s="26">
        <v>0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3">
      <c r="A76" s="25">
        <v>74</v>
      </c>
      <c r="B76" s="35" t="s">
        <v>13</v>
      </c>
      <c r="C76" s="28" t="s">
        <v>76</v>
      </c>
      <c r="D76" s="26" t="s">
        <v>240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3">
      <c r="A77" s="25">
        <v>75</v>
      </c>
      <c r="B77" s="35" t="s">
        <v>102</v>
      </c>
      <c r="C77" s="28" t="s">
        <v>103</v>
      </c>
      <c r="D77" s="26" t="s">
        <v>239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3">
      <c r="A78" s="25">
        <v>76</v>
      </c>
      <c r="B78" s="35" t="s">
        <v>210</v>
      </c>
      <c r="C78" s="28" t="s">
        <v>207</v>
      </c>
      <c r="D78" s="26">
        <v>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3">
      <c r="A79" s="25">
        <v>77</v>
      </c>
      <c r="B79" s="35" t="s">
        <v>14</v>
      </c>
      <c r="C79" s="28" t="s">
        <v>175</v>
      </c>
      <c r="D79" s="26" t="s">
        <v>240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3">
      <c r="A80" s="25">
        <v>78</v>
      </c>
      <c r="B80" s="35" t="s">
        <v>215</v>
      </c>
      <c r="C80" s="29" t="s">
        <v>222</v>
      </c>
      <c r="D80" s="26">
        <v>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3">
      <c r="A81" s="25">
        <v>79</v>
      </c>
      <c r="B81" s="35" t="s">
        <v>77</v>
      </c>
      <c r="C81" s="28" t="s">
        <v>176</v>
      </c>
      <c r="D81" s="26" t="s">
        <v>240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3">
      <c r="A82" s="25">
        <v>80</v>
      </c>
      <c r="B82" s="35" t="s">
        <v>216</v>
      </c>
      <c r="C82" s="28" t="s">
        <v>217</v>
      </c>
      <c r="D82" s="26" t="s">
        <v>239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3">
      <c r="A83" s="25">
        <v>81</v>
      </c>
      <c r="B83" s="35" t="s">
        <v>78</v>
      </c>
      <c r="C83" s="28" t="s">
        <v>177</v>
      </c>
      <c r="D83" s="26" t="s">
        <v>240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3">
      <c r="A84" s="25">
        <v>82</v>
      </c>
      <c r="B84" s="35" t="s">
        <v>127</v>
      </c>
      <c r="C84" s="28" t="s">
        <v>128</v>
      </c>
      <c r="D84" s="26">
        <v>0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3">
      <c r="A85" s="25">
        <v>83</v>
      </c>
      <c r="B85" s="35" t="s">
        <v>79</v>
      </c>
      <c r="C85" s="28" t="s">
        <v>178</v>
      </c>
      <c r="D85" s="26" t="s">
        <v>239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3">
      <c r="A86" s="25">
        <v>84</v>
      </c>
      <c r="B86" s="35" t="s">
        <v>15</v>
      </c>
      <c r="C86" s="28" t="s">
        <v>179</v>
      </c>
      <c r="D86" s="26" t="s">
        <v>239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3">
      <c r="A87" s="25">
        <v>85</v>
      </c>
      <c r="B87" s="35" t="s">
        <v>80</v>
      </c>
      <c r="C87" s="28" t="s">
        <v>180</v>
      </c>
      <c r="D87" s="26" t="s">
        <v>240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3">
      <c r="A88" s="25">
        <v>86</v>
      </c>
      <c r="B88" s="35" t="s">
        <v>81</v>
      </c>
      <c r="C88" s="28" t="s">
        <v>181</v>
      </c>
      <c r="D88" s="26" t="s">
        <v>240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3">
      <c r="A89" s="25">
        <v>87</v>
      </c>
      <c r="B89" s="35" t="s">
        <v>82</v>
      </c>
      <c r="C89" s="28" t="s">
        <v>182</v>
      </c>
      <c r="D89" s="26" t="s">
        <v>239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3">
      <c r="A90" s="25">
        <v>88</v>
      </c>
      <c r="B90" s="35" t="s">
        <v>16</v>
      </c>
      <c r="C90" s="28" t="s">
        <v>183</v>
      </c>
      <c r="D90" s="26" t="s">
        <v>240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3">
      <c r="A91" s="25">
        <v>89</v>
      </c>
      <c r="B91" s="35" t="s">
        <v>83</v>
      </c>
      <c r="C91" s="28" t="s">
        <v>184</v>
      </c>
      <c r="D91" s="26" t="s">
        <v>239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3">
      <c r="A92" s="25">
        <v>90</v>
      </c>
      <c r="B92" s="35" t="s">
        <v>97</v>
      </c>
      <c r="C92" s="28" t="s">
        <v>185</v>
      </c>
      <c r="D92" s="26" t="s">
        <v>239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3">
      <c r="A93" s="25">
        <v>91</v>
      </c>
      <c r="B93" s="35" t="s">
        <v>17</v>
      </c>
      <c r="C93" s="28" t="s">
        <v>186</v>
      </c>
      <c r="D93" s="26" t="s">
        <v>240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3">
      <c r="A94" s="25">
        <v>92</v>
      </c>
      <c r="B94" s="35" t="s">
        <v>18</v>
      </c>
      <c r="C94" s="28" t="s">
        <v>1</v>
      </c>
      <c r="D94" s="26" t="s">
        <v>239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3">
      <c r="A95" s="25">
        <v>93</v>
      </c>
      <c r="B95" s="35" t="s">
        <v>19</v>
      </c>
      <c r="C95" s="28" t="s">
        <v>2</v>
      </c>
      <c r="D95" s="26" t="s">
        <v>240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3">
      <c r="A96" s="25">
        <v>94</v>
      </c>
      <c r="B96" s="35" t="s">
        <v>84</v>
      </c>
      <c r="C96" s="28" t="s">
        <v>187</v>
      </c>
      <c r="D96" s="26" t="s">
        <v>240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3">
      <c r="A97" s="25">
        <v>95</v>
      </c>
      <c r="B97" s="35" t="s">
        <v>85</v>
      </c>
      <c r="C97" s="28" t="s">
        <v>188</v>
      </c>
      <c r="D97" s="26" t="s">
        <v>240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3">
      <c r="A98" s="25">
        <v>96</v>
      </c>
      <c r="B98" s="35" t="s">
        <v>234</v>
      </c>
      <c r="C98" s="28" t="s">
        <v>235</v>
      </c>
      <c r="D98" s="26">
        <v>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3">
      <c r="A99" s="25">
        <v>97</v>
      </c>
      <c r="B99" s="35" t="s">
        <v>107</v>
      </c>
      <c r="C99" s="28" t="s">
        <v>108</v>
      </c>
      <c r="D99" s="26">
        <v>0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3">
      <c r="A100" s="25">
        <v>98</v>
      </c>
      <c r="B100" s="35" t="s">
        <v>86</v>
      </c>
      <c r="C100" s="30" t="s">
        <v>189</v>
      </c>
      <c r="D100" s="26" t="s">
        <v>239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3">
      <c r="A101" s="25">
        <v>99</v>
      </c>
      <c r="B101" s="35" t="s">
        <v>87</v>
      </c>
      <c r="C101" s="28" t="s">
        <v>190</v>
      </c>
      <c r="D101" s="26" t="s">
        <v>240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3">
      <c r="A102" s="25">
        <v>100</v>
      </c>
      <c r="B102" s="35" t="s">
        <v>106</v>
      </c>
      <c r="C102" s="28" t="s">
        <v>191</v>
      </c>
      <c r="D102" s="26" t="s">
        <v>240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3">
      <c r="A103" s="25">
        <v>101</v>
      </c>
      <c r="B103" s="35" t="s">
        <v>129</v>
      </c>
      <c r="C103" s="28" t="s">
        <v>192</v>
      </c>
      <c r="D103" s="26">
        <v>0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3">
      <c r="A104" s="25">
        <v>102</v>
      </c>
      <c r="B104" s="35" t="s">
        <v>110</v>
      </c>
      <c r="C104" s="28" t="s">
        <v>111</v>
      </c>
      <c r="D104" s="26">
        <v>0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3">
      <c r="A105" s="25">
        <v>103</v>
      </c>
      <c r="B105" s="35" t="s">
        <v>88</v>
      </c>
      <c r="C105" s="28" t="s">
        <v>193</v>
      </c>
      <c r="D105" s="26" t="s">
        <v>239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3">
      <c r="A106" s="25">
        <v>104</v>
      </c>
      <c r="B106" s="35" t="s">
        <v>26</v>
      </c>
      <c r="C106" s="28" t="s">
        <v>89</v>
      </c>
      <c r="D106" s="26" t="s">
        <v>239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3">
      <c r="A107" s="25">
        <v>105</v>
      </c>
      <c r="B107" s="35" t="s">
        <v>90</v>
      </c>
      <c r="C107" s="28" t="s">
        <v>91</v>
      </c>
      <c r="D107" s="26">
        <v>0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3">
      <c r="A108" s="25">
        <v>106</v>
      </c>
      <c r="B108" s="35" t="s">
        <v>92</v>
      </c>
      <c r="C108" s="28" t="s">
        <v>194</v>
      </c>
      <c r="D108" s="26" t="s">
        <v>239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3">
      <c r="A109" s="25">
        <v>107</v>
      </c>
      <c r="B109" s="35" t="s">
        <v>93</v>
      </c>
      <c r="C109" s="28" t="s">
        <v>195</v>
      </c>
      <c r="D109" s="26" t="s">
        <v>240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3">
      <c r="A110" s="25">
        <v>108</v>
      </c>
      <c r="B110" s="35" t="s">
        <v>112</v>
      </c>
      <c r="C110" s="28" t="s">
        <v>113</v>
      </c>
      <c r="D110" s="26">
        <v>0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3">
      <c r="A111" s="25">
        <v>109</v>
      </c>
      <c r="B111" s="38" t="s">
        <v>32</v>
      </c>
      <c r="C111" s="30" t="s">
        <v>223</v>
      </c>
      <c r="D111" s="26" t="s">
        <v>240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3">
      <c r="A112" s="25">
        <v>110</v>
      </c>
      <c r="B112" s="35" t="s">
        <v>94</v>
      </c>
      <c r="C112" s="28" t="s">
        <v>196</v>
      </c>
      <c r="D112" s="26" t="s">
        <v>239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3">
      <c r="A113" s="25">
        <v>111</v>
      </c>
      <c r="B113" s="35" t="s">
        <v>109</v>
      </c>
      <c r="C113" s="28" t="s">
        <v>130</v>
      </c>
      <c r="D113" s="26" t="s">
        <v>240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3">
      <c r="A114" s="25">
        <v>112</v>
      </c>
      <c r="B114" s="38" t="s">
        <v>29</v>
      </c>
      <c r="C114" s="28" t="s">
        <v>28</v>
      </c>
      <c r="D114" s="26">
        <v>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3">
      <c r="A115" s="25">
        <v>113</v>
      </c>
      <c r="B115" s="35" t="s">
        <v>131</v>
      </c>
      <c r="C115" s="28" t="s">
        <v>132</v>
      </c>
      <c r="D115" s="26">
        <v>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3">
      <c r="A116" s="25">
        <v>114</v>
      </c>
      <c r="B116" s="35" t="s">
        <v>20</v>
      </c>
      <c r="C116" s="28" t="s">
        <v>197</v>
      </c>
      <c r="D116" s="26" t="s">
        <v>240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x14ac:dyDescent="0.3">
      <c r="A117" s="25">
        <v>115</v>
      </c>
      <c r="B117" s="35" t="s">
        <v>203</v>
      </c>
      <c r="C117" s="28" t="s">
        <v>204</v>
      </c>
      <c r="D117" s="26">
        <v>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1" customFormat="1" ht="17.25" thickBot="1" x14ac:dyDescent="0.35">
      <c r="A118" s="25">
        <v>116</v>
      </c>
      <c r="B118" s="39" t="s">
        <v>95</v>
      </c>
      <c r="C118" s="40" t="s">
        <v>224</v>
      </c>
      <c r="D118" s="26" t="s">
        <v>239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2"/>
      <c r="AA118" s="21"/>
      <c r="AB118" s="21"/>
      <c r="AC118" s="21"/>
      <c r="AD118" s="21"/>
      <c r="AE118" s="21"/>
      <c r="AF118" s="21"/>
      <c r="AG118" s="21"/>
      <c r="AH118" s="21"/>
    </row>
    <row r="119" spans="1:35" s="5" customFormat="1" ht="17.25" thickBot="1" x14ac:dyDescent="0.35">
      <c r="A119" s="41"/>
      <c r="B119" s="42"/>
      <c r="C119" s="42"/>
      <c r="D119" s="17"/>
      <c r="E119" s="43"/>
      <c r="AI119" s="1"/>
    </row>
    <row r="120" spans="1:35" s="10" customFormat="1" ht="23.1" customHeight="1" thickBot="1" x14ac:dyDescent="0.35">
      <c r="B120" s="56">
        <f>SUM(D120:AH120)</f>
        <v>-9513.6247990000029</v>
      </c>
      <c r="C120" s="44" t="s">
        <v>31</v>
      </c>
      <c r="D120" s="45">
        <v>-9513.6247990000029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9"/>
    </row>
    <row r="121" spans="1:35" s="4" customFormat="1" ht="21" thickBot="1" x14ac:dyDescent="0.4">
      <c r="B121" s="49"/>
      <c r="C121" s="18"/>
      <c r="D121" s="19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"/>
      <c r="AG121" s="20"/>
      <c r="AH121" s="20"/>
      <c r="AI121" s="9"/>
    </row>
    <row r="122" spans="1:35" ht="23.1" customHeight="1" thickBot="1" x14ac:dyDescent="0.35">
      <c r="B122" s="50">
        <f>SUM(D122:AH122)</f>
        <v>-9596.6247990000029</v>
      </c>
      <c r="C122" s="46" t="s">
        <v>212</v>
      </c>
      <c r="D122" s="47">
        <v>-9596.6247990000029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1"/>
    </row>
    <row r="123" spans="1:35" ht="21" thickBot="1" x14ac:dyDescent="0.4">
      <c r="B123" s="49"/>
      <c r="C123" s="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"/>
    </row>
    <row r="124" spans="1:35" ht="33.75" thickBot="1" x14ac:dyDescent="0.35">
      <c r="B124" s="56">
        <f>SUM(D124:AH124)</f>
        <v>-9513624.7990000024</v>
      </c>
      <c r="C124" s="11" t="s">
        <v>30</v>
      </c>
      <c r="D124" s="48">
        <f>D120*1000</f>
        <v>-9513624.7990000024</v>
      </c>
      <c r="E124" s="48">
        <f t="shared" ref="E124:AH124" si="0">E120*1000</f>
        <v>0</v>
      </c>
      <c r="F124" s="48">
        <f t="shared" si="0"/>
        <v>0</v>
      </c>
      <c r="G124" s="48">
        <f t="shared" si="0"/>
        <v>0</v>
      </c>
      <c r="H124" s="48">
        <f t="shared" si="0"/>
        <v>0</v>
      </c>
      <c r="I124" s="48">
        <f t="shared" si="0"/>
        <v>0</v>
      </c>
      <c r="J124" s="48">
        <f t="shared" si="0"/>
        <v>0</v>
      </c>
      <c r="K124" s="48">
        <f t="shared" si="0"/>
        <v>0</v>
      </c>
      <c r="L124" s="48">
        <f t="shared" si="0"/>
        <v>0</v>
      </c>
      <c r="M124" s="48">
        <f t="shared" si="0"/>
        <v>0</v>
      </c>
      <c r="N124" s="48">
        <f t="shared" si="0"/>
        <v>0</v>
      </c>
      <c r="O124" s="48">
        <f t="shared" si="0"/>
        <v>0</v>
      </c>
      <c r="P124" s="48">
        <f t="shared" si="0"/>
        <v>0</v>
      </c>
      <c r="Q124" s="48">
        <f t="shared" si="0"/>
        <v>0</v>
      </c>
      <c r="R124" s="48">
        <f t="shared" si="0"/>
        <v>0</v>
      </c>
      <c r="S124" s="48">
        <f t="shared" si="0"/>
        <v>0</v>
      </c>
      <c r="T124" s="48">
        <f t="shared" si="0"/>
        <v>0</v>
      </c>
      <c r="U124" s="48">
        <f t="shared" si="0"/>
        <v>0</v>
      </c>
      <c r="V124" s="48">
        <f t="shared" si="0"/>
        <v>0</v>
      </c>
      <c r="W124" s="48">
        <f t="shared" si="0"/>
        <v>0</v>
      </c>
      <c r="X124" s="48">
        <f t="shared" si="0"/>
        <v>0</v>
      </c>
      <c r="Y124" s="48">
        <f t="shared" si="0"/>
        <v>0</v>
      </c>
      <c r="Z124" s="48">
        <f t="shared" si="0"/>
        <v>0</v>
      </c>
      <c r="AA124" s="48">
        <f t="shared" si="0"/>
        <v>0</v>
      </c>
      <c r="AB124" s="48">
        <f t="shared" si="0"/>
        <v>0</v>
      </c>
      <c r="AC124" s="48">
        <f t="shared" si="0"/>
        <v>0</v>
      </c>
      <c r="AD124" s="48">
        <f t="shared" si="0"/>
        <v>0</v>
      </c>
      <c r="AE124" s="48">
        <f t="shared" si="0"/>
        <v>0</v>
      </c>
      <c r="AF124" s="48">
        <f t="shared" si="0"/>
        <v>0</v>
      </c>
      <c r="AG124" s="48">
        <f t="shared" si="0"/>
        <v>0</v>
      </c>
      <c r="AH124" s="48">
        <f t="shared" si="0"/>
        <v>0</v>
      </c>
    </row>
  </sheetData>
  <conditionalFormatting sqref="D120:P120 S120:AE120 AG120:AH120">
    <cfRule type="cellIs" dxfId="12" priority="17" operator="lessThan">
      <formula>0</formula>
    </cfRule>
  </conditionalFormatting>
  <conditionalFormatting sqref="D119">
    <cfRule type="cellIs" dxfId="11" priority="16" operator="lessThan">
      <formula>0</formula>
    </cfRule>
  </conditionalFormatting>
  <conditionalFormatting sqref="S122:AE122 AG122:AH122 D122:P122">
    <cfRule type="cellIs" dxfId="10" priority="15" operator="lessThan">
      <formula>0</formula>
    </cfRule>
  </conditionalFormatting>
  <conditionalFormatting sqref="R120">
    <cfRule type="cellIs" dxfId="9" priority="14" operator="lessThan">
      <formula>0</formula>
    </cfRule>
  </conditionalFormatting>
  <conditionalFormatting sqref="R122">
    <cfRule type="cellIs" dxfId="8" priority="13" operator="lessThan">
      <formula>0</formula>
    </cfRule>
  </conditionalFormatting>
  <conditionalFormatting sqref="AF120">
    <cfRule type="cellIs" dxfId="7" priority="10" operator="lessThan">
      <formula>0</formula>
    </cfRule>
  </conditionalFormatting>
  <conditionalFormatting sqref="AF122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0">
    <cfRule type="cellIs" dxfId="3" priority="6" operator="lessThan">
      <formula>0</formula>
    </cfRule>
  </conditionalFormatting>
  <conditionalFormatting sqref="C111">
    <cfRule type="cellIs" dxfId="2" priority="5" operator="lessThan">
      <formula>0</formula>
    </cfRule>
  </conditionalFormatting>
  <conditionalFormatting sqref="Q120">
    <cfRule type="cellIs" dxfId="1" priority="2" operator="lessThan">
      <formula>0</formula>
    </cfRule>
  </conditionalFormatting>
  <conditionalFormatting sqref="Q12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2020-07-02T12:11:32Z</dcterms:modified>
</cp:coreProperties>
</file>