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10" i="2" l="1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E111" i="2"/>
  <c r="D111" i="2"/>
  <c r="B111" i="2" l="1"/>
</calcChain>
</file>

<file path=xl/sharedStrings.xml><?xml version="1.0" encoding="utf-8"?>
<sst xmlns="http://schemas.openxmlformats.org/spreadsheetml/2006/main" count="669" uniqueCount="220">
  <si>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</si>
  <si>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</si>
  <si>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</si>
  <si>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</si>
  <si>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</si>
  <si>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</si>
  <si>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</si>
  <si>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</si>
  <si>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</si>
  <si>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</si>
  <si>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</si>
  <si>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</si>
  <si>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</si>
  <si>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</si>
  <si>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</si>
  <si>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</si>
  <si>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</si>
  <si>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</si>
  <si>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</si>
  <si>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</si>
  <si>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</si>
  <si>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</si>
  <si>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</si>
  <si>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</si>
  <si>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</si>
  <si>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</si>
  <si>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</si>
  <si>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</si>
  <si>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</si>
  <si>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</si>
  <si>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</si>
  <si>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</si>
  <si>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</si>
  <si>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</si>
  <si>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</si>
  <si>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</si>
  <si>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</si>
  <si>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</si>
  <si>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</si>
  <si>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</si>
  <si>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</si>
  <si>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</si>
  <si>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</si>
  <si>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</si>
  <si>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</si>
  <si>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</si>
  <si>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</si>
  <si>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</si>
  <si>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</si>
  <si>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</si>
  <si>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</si>
  <si>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</si>
  <si>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</si>
  <si>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</si>
  <si>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</si>
  <si>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</si>
  <si>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</si>
  <si>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</si>
  <si>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</si>
  <si>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</si>
  <si>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</si>
  <si>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</si>
  <si>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</si>
  <si>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</si>
  <si>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</si>
  <si>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</si>
  <si>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</si>
  <si>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</si>
  <si>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</si>
  <si>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</si>
  <si>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</si>
  <si>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</si>
  <si>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</si>
  <si>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</si>
  <si>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</si>
  <si>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</si>
  <si>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</si>
  <si>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</si>
  <si>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</si>
  <si>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</si>
  <si>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</si>
  <si>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</si>
  <si>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</si>
  <si>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</si>
  <si>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</si>
  <si>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</si>
  <si>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</si>
  <si>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</si>
  <si>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</si>
  <si>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</si>
  <si>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</si>
  <si>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</si>
  <si>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</si>
  <si>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</si>
  <si>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</si>
  <si>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</si>
  <si>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</si>
  <si>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</si>
  <si>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</si>
  <si>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</si>
  <si>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</si>
  <si>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</si>
  <si>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</si>
  <si>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</si>
  <si>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</si>
  <si>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</si>
  <si>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</si>
  <si>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</si>
  <si>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</si>
  <si>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</si>
  <si>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</si>
  <si>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</si>
  <si>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</si>
  <si>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</si>
  <si>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</si>
  <si>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</si>
  <si>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</si>
  <si>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</si>
  <si>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</si>
  <si>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</si>
  <si>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</si>
  <si>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</si>
  <si>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</si>
  <si>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</si>
  <si>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</si>
  <si>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</si>
  <si>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</si>
  <si>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</si>
  <si>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</si>
  <si>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</si>
  <si>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</si>
  <si>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</si>
  <si>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</si>
  <si>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</si>
  <si>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</si>
  <si>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</si>
  <si>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</si>
  <si>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</si>
  <si>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</si>
  <si>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</si>
  <si>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</si>
  <si>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</si>
  <si>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</si>
  <si>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</si>
  <si>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</si>
  <si>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</si>
  <si>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</si>
  <si>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</si>
  <si>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</si>
  <si>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</si>
  <si>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</si>
  <si>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</si>
  <si>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</si>
  <si>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</si>
  <si>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</si>
  <si>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</si>
  <si>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</si>
  <si>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</si>
  <si>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</si>
  <si>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</si>
  <si>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</si>
  <si>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</si>
  <si>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</si>
  <si>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</si>
  <si>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</si>
  <si>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</si>
  <si>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</si>
  <si>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</si>
  <si>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</si>
  <si>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</si>
  <si>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</si>
  <si>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</si>
  <si>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</si>
  <si>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</si>
  <si>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</si>
  <si>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</si>
  <si>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</si>
  <si>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</si>
  <si>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</si>
  <si>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</si>
  <si>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</si>
  <si>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</si>
  <si>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</si>
  <si>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</si>
  <si>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</si>
  <si>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</si>
  <si>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</si>
  <si>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</si>
  <si>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</si>
  <si>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</si>
  <si>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</si>
  <si>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</si>
  <si>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</si>
  <si>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</si>
  <si>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</si>
  <si>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</si>
  <si>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</si>
  <si>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</si>
  <si>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</si>
  <si>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</si>
  <si>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</si>
  <si>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</si>
  <si>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</si>
  <si>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</si>
  <si>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</si>
  <si>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</si>
  <si>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</si>
  <si>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</si>
  <si>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</si>
  <si>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</si>
  <si>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</si>
  <si>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</si>
  <si>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</si>
  <si>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</si>
  <si>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</si>
  <si>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TITLUL  DEZECHILIBRELOR  ZILNICE  INITIALE  ALE  UR - DECEMBRIE  2019</t>
  </si>
  <si>
    <t>excedent</t>
  </si>
  <si>
    <t>deficit</t>
  </si>
  <si>
    <t>GAZSDF</t>
  </si>
  <si>
    <t>C-GAZ &amp; ENERGY DISTRIBUTIE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</si>
</sst>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1"/>
      <color rgb="FF0070C0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4"/>
      <color theme="5"/>
      <name val="Segoe UI"/>
      <family val="2"/>
      <charset val="238"/>
    </font>
    <font>
      <b/>
      <sz val="14"/>
      <color rgb="FF339966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name val="Segoe UI"/>
      <family val="2"/>
      <charset val="238"/>
    </font>
    <font>
      <b/>
      <sz val="14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4" xfId="0" applyFont="1" applyFill="1" applyBorder="1" applyAlignment="1">
      <alignment horizontal="center"/>
    </xf>
    <xf numFmtId="0" fontId="2" fillId="0" borderId="0" xfId="0" applyFont="1" applyFill="1"/>
    <xf numFmtId="3" fontId="2" fillId="4" borderId="7" xfId="0" applyNumberFormat="1" applyFont="1" applyFill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7" xfId="0" applyFont="1" applyFill="1" applyBorder="1"/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19" xfId="0" applyFont="1" applyFill="1" applyBorder="1" applyAlignment="1">
      <alignment horizontal="left"/>
    </xf>
    <xf numFmtId="0" fontId="1" fillId="0" borderId="16" xfId="0" applyFont="1" applyBorder="1" applyAlignment="1">
      <alignment vertical="top"/>
    </xf>
    <xf numFmtId="0" fontId="1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" fillId="0" borderId="21" xfId="0" applyFont="1" applyFill="1" applyBorder="1"/>
    <xf numFmtId="0" fontId="1" fillId="0" borderId="22" xfId="0" applyFont="1" applyFill="1" applyBorder="1"/>
    <xf numFmtId="0" fontId="2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Border="1" applyAlignment="1">
      <alignment horizontal="left" vertical="top"/>
    </xf>
    <xf numFmtId="3" fontId="2" fillId="0" borderId="23" xfId="0" applyNumberFormat="1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3" xfId="0" applyFont="1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24" xfId="0" applyFont="1" applyBorder="1" applyAlignment="1">
      <alignment vertical="top"/>
    </xf>
    <xf numFmtId="0" fontId="1" fillId="0" borderId="26" xfId="0" applyFont="1" applyFill="1" applyBorder="1" applyAlignment="1">
      <alignment horizontal="left"/>
    </xf>
    <xf numFmtId="3" fontId="8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tabSelected="1" zoomScale="80" zoomScaleNormal="80" workbookViewId="0">
      <pane xSplit="3" ySplit="2" topLeftCell="H103" activePane="bottomRight" state="frozen"/>
      <selection pane="topRight" activeCell="D1" sqref="D1"/>
      <selection pane="bottomLeft" activeCell="A3" sqref="A3"/>
      <selection pane="bottomRight" activeCell="I3" sqref="I3:I110"/>
    </sheetView>
  </sheetViews>
  <sheetFormatPr defaultColWidth="6.140625" defaultRowHeight="16.5" x14ac:dyDescent="0.3"/>
  <cols>
    <col min="1" max="1" width="5.42578125" style="10" bestFit="1" customWidth="1"/>
    <col min="2" max="2" width="17.7109375" style="28" customWidth="1"/>
    <col min="3" max="3" width="61.5703125" style="28" customWidth="1"/>
    <col min="4" max="4" width="13.28515625" style="4" customWidth="1"/>
    <col min="5" max="5" width="13.28515625" style="31" customWidth="1"/>
    <col min="6" max="34" width="13.28515625" style="4" customWidth="1"/>
    <col min="35" max="16384" width="6.140625" style="4"/>
  </cols>
  <sheetData>
    <row r="1" spans="1:34" s="9" customFormat="1" ht="21" thickBot="1" x14ac:dyDescent="0.4">
      <c r="A1" s="5"/>
      <c r="B1" s="6" t="s">
        <v>215</v>
      </c>
      <c r="C1" s="6"/>
      <c r="D1" s="7"/>
      <c r="E1" s="8"/>
      <c r="F1" s="7"/>
      <c r="G1" s="7"/>
      <c r="H1" s="7"/>
      <c r="I1" s="7"/>
      <c r="J1" s="7"/>
    </row>
    <row r="2" spans="1:34" s="10" customFormat="1" ht="33.75" thickBot="1" x14ac:dyDescent="0.35">
      <c r="A2" s="11" t="s">
        <v>0</v>
      </c>
      <c r="B2" s="12" t="s">
        <v>3</v>
      </c>
      <c r="C2" s="12" t="s">
        <v>22</v>
      </c>
      <c r="D2" s="13">
        <v>43800</v>
      </c>
      <c r="E2" s="13">
        <v>43801</v>
      </c>
      <c r="F2" s="13">
        <v>43802</v>
      </c>
      <c r="G2" s="13">
        <v>43803</v>
      </c>
      <c r="H2" s="13">
        <v>43804</v>
      </c>
      <c r="I2" s="13">
        <v>43805</v>
      </c>
      <c r="J2" s="13">
        <v>43806</v>
      </c>
      <c r="K2" s="13">
        <v>43807</v>
      </c>
      <c r="L2" s="13">
        <v>43808</v>
      </c>
      <c r="M2" s="13">
        <v>43809</v>
      </c>
      <c r="N2" s="13">
        <v>43810</v>
      </c>
      <c r="O2" s="13">
        <v>43811</v>
      </c>
      <c r="P2" s="13">
        <v>43812</v>
      </c>
      <c r="Q2" s="13">
        <v>43813</v>
      </c>
      <c r="R2" s="13">
        <v>43814</v>
      </c>
      <c r="S2" s="13">
        <v>43815</v>
      </c>
      <c r="T2" s="13">
        <v>43816</v>
      </c>
      <c r="U2" s="13">
        <v>43817</v>
      </c>
      <c r="V2" s="13">
        <v>43818</v>
      </c>
      <c r="W2" s="13">
        <v>43819</v>
      </c>
      <c r="X2" s="13">
        <v>43820</v>
      </c>
      <c r="Y2" s="13">
        <v>43821</v>
      </c>
      <c r="Z2" s="13">
        <v>43822</v>
      </c>
      <c r="AA2" s="13">
        <v>43823</v>
      </c>
      <c r="AB2" s="13">
        <v>43824</v>
      </c>
      <c r="AC2" s="13">
        <v>43825</v>
      </c>
      <c r="AD2" s="13">
        <v>43826</v>
      </c>
      <c r="AE2" s="13">
        <v>43827</v>
      </c>
      <c r="AF2" s="13">
        <v>43828</v>
      </c>
      <c r="AG2" s="13">
        <v>43829</v>
      </c>
      <c r="AH2" s="13">
        <v>43830</v>
      </c>
    </row>
    <row r="3" spans="1:34" s="2" customFormat="1" x14ac:dyDescent="0.3">
      <c r="A3" s="1">
        <v>1</v>
      </c>
      <c r="B3" s="46" t="s">
        <v>36</v>
      </c>
      <c r="C3" s="37" t="s">
        <v>37</v>
      </c>
      <c r="D3" s="32" t="s">
        <v>216</v>
      </c>
      <c r="E3" s="14" t="s">
        <v>217</v>
      </c>
      <c r="F3" s="14" t="s">
        <v>216</v>
      </c>
      <c r="G3" s="14" t="s">
        <v>216</v>
      </c>
      <c r="H3" s="14" t="s">
        <v>216</v>
      </c>
      <c r="I3" s="14" t="s">
        <v>216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</row>
    <row r="4" spans="1:34" s="2" customFormat="1" x14ac:dyDescent="0.3">
      <c r="A4" s="1">
        <v>2</v>
      </c>
      <c r="B4" s="47" t="s">
        <v>122</v>
      </c>
      <c r="C4" s="38" t="s">
        <v>123</v>
      </c>
      <c r="D4" s="33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s="2" customFormat="1" x14ac:dyDescent="0.3">
      <c r="A5" s="1">
        <v>3</v>
      </c>
      <c r="B5" s="48" t="s">
        <v>35</v>
      </c>
      <c r="C5" s="39" t="s">
        <v>145</v>
      </c>
      <c r="D5" s="33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</row>
    <row r="6" spans="1:34" s="2" customFormat="1" x14ac:dyDescent="0.3">
      <c r="A6" s="1">
        <v>4</v>
      </c>
      <c r="B6" s="49" t="s">
        <v>124</v>
      </c>
      <c r="C6" s="40" t="s">
        <v>125</v>
      </c>
      <c r="D6" s="33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1:34" s="2" customFormat="1" x14ac:dyDescent="0.3">
      <c r="A7" s="1">
        <v>5</v>
      </c>
      <c r="B7" s="48" t="s">
        <v>4</v>
      </c>
      <c r="C7" s="39" t="s">
        <v>146</v>
      </c>
      <c r="D7" s="33" t="s">
        <v>217</v>
      </c>
      <c r="E7" s="16" t="s">
        <v>217</v>
      </c>
      <c r="F7" s="16" t="s">
        <v>216</v>
      </c>
      <c r="G7" s="16" t="s">
        <v>217</v>
      </c>
      <c r="H7" s="16" t="s">
        <v>217</v>
      </c>
      <c r="I7" s="16" t="s">
        <v>217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</row>
    <row r="8" spans="1:34" s="2" customFormat="1" x14ac:dyDescent="0.3">
      <c r="A8" s="1">
        <v>6</v>
      </c>
      <c r="B8" s="48" t="s">
        <v>38</v>
      </c>
      <c r="C8" s="39" t="s">
        <v>147</v>
      </c>
      <c r="D8" s="33" t="s">
        <v>217</v>
      </c>
      <c r="E8" s="16" t="s">
        <v>216</v>
      </c>
      <c r="F8" s="16" t="s">
        <v>217</v>
      </c>
      <c r="G8" s="16" t="s">
        <v>216</v>
      </c>
      <c r="H8" s="16" t="s">
        <v>216</v>
      </c>
      <c r="I8" s="16" t="s">
        <v>216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2" customFormat="1" x14ac:dyDescent="0.3">
      <c r="A9" s="1">
        <v>7</v>
      </c>
      <c r="B9" s="50" t="s">
        <v>5</v>
      </c>
      <c r="C9" s="41" t="s">
        <v>148</v>
      </c>
      <c r="D9" s="33" t="s">
        <v>216</v>
      </c>
      <c r="E9" s="16" t="s">
        <v>217</v>
      </c>
      <c r="F9" s="16" t="s">
        <v>216</v>
      </c>
      <c r="G9" s="16" t="s">
        <v>216</v>
      </c>
      <c r="H9" s="16" t="s">
        <v>217</v>
      </c>
      <c r="I9" s="16" t="s">
        <v>217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1:34" s="2" customFormat="1" x14ac:dyDescent="0.3">
      <c r="A10" s="1">
        <v>8</v>
      </c>
      <c r="B10" s="48" t="s">
        <v>39</v>
      </c>
      <c r="C10" s="39" t="s">
        <v>149</v>
      </c>
      <c r="D10" s="33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</row>
    <row r="11" spans="1:34" s="2" customFormat="1" x14ac:dyDescent="0.3">
      <c r="A11" s="1">
        <v>9</v>
      </c>
      <c r="B11" s="48" t="s">
        <v>126</v>
      </c>
      <c r="C11" s="39" t="s">
        <v>127</v>
      </c>
      <c r="D11" s="33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2" spans="1:34" s="2" customFormat="1" x14ac:dyDescent="0.3">
      <c r="A12" s="1">
        <v>10</v>
      </c>
      <c r="B12" s="48" t="s">
        <v>108</v>
      </c>
      <c r="C12" s="39" t="s">
        <v>109</v>
      </c>
      <c r="D12" s="33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</row>
    <row r="13" spans="1:34" s="2" customFormat="1" x14ac:dyDescent="0.3">
      <c r="A13" s="1">
        <v>11</v>
      </c>
      <c r="B13" s="48" t="s">
        <v>128</v>
      </c>
      <c r="C13" s="39" t="s">
        <v>150</v>
      </c>
      <c r="D13" s="33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</row>
    <row r="14" spans="1:34" s="2" customFormat="1" x14ac:dyDescent="0.3">
      <c r="A14" s="1">
        <v>12</v>
      </c>
      <c r="B14" s="48" t="s">
        <v>211</v>
      </c>
      <c r="C14" s="39" t="s">
        <v>212</v>
      </c>
      <c r="D14" s="33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</row>
    <row r="15" spans="1:34" s="2" customFormat="1" x14ac:dyDescent="0.3">
      <c r="A15" s="1">
        <v>13</v>
      </c>
      <c r="B15" s="48" t="s">
        <v>23</v>
      </c>
      <c r="C15" s="39" t="s">
        <v>40</v>
      </c>
      <c r="D15" s="33" t="s">
        <v>217</v>
      </c>
      <c r="E15" s="16" t="s">
        <v>217</v>
      </c>
      <c r="F15" s="16" t="s">
        <v>217</v>
      </c>
      <c r="G15" s="16" t="s">
        <v>217</v>
      </c>
      <c r="H15" s="16" t="s">
        <v>217</v>
      </c>
      <c r="I15" s="16" t="s">
        <v>217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</row>
    <row r="16" spans="1:34" s="2" customFormat="1" x14ac:dyDescent="0.3">
      <c r="A16" s="1">
        <v>14</v>
      </c>
      <c r="B16" s="48" t="s">
        <v>120</v>
      </c>
      <c r="C16" s="39" t="s">
        <v>151</v>
      </c>
      <c r="D16" s="33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</row>
    <row r="17" spans="1:34" s="2" customFormat="1" x14ac:dyDescent="0.3">
      <c r="A17" s="1">
        <v>15</v>
      </c>
      <c r="B17" s="48" t="s">
        <v>6</v>
      </c>
      <c r="C17" s="39" t="s">
        <v>152</v>
      </c>
      <c r="D17" s="33" t="s">
        <v>217</v>
      </c>
      <c r="E17" s="16" t="s">
        <v>217</v>
      </c>
      <c r="F17" s="16" t="s">
        <v>216</v>
      </c>
      <c r="G17" s="16" t="s">
        <v>217</v>
      </c>
      <c r="H17" s="16" t="s">
        <v>217</v>
      </c>
      <c r="I17" s="16" t="s">
        <v>217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s="2" customFormat="1" x14ac:dyDescent="0.3">
      <c r="A18" s="1">
        <v>16</v>
      </c>
      <c r="B18" s="48" t="s">
        <v>7</v>
      </c>
      <c r="C18" s="40" t="s">
        <v>153</v>
      </c>
      <c r="D18" s="33" t="s">
        <v>217</v>
      </c>
      <c r="E18" s="16" t="s">
        <v>217</v>
      </c>
      <c r="F18" s="16" t="s">
        <v>217</v>
      </c>
      <c r="G18" s="16" t="s">
        <v>217</v>
      </c>
      <c r="H18" s="16" t="s">
        <v>216</v>
      </c>
      <c r="I18" s="16" t="s">
        <v>217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</row>
    <row r="19" spans="1:34" s="2" customFormat="1" x14ac:dyDescent="0.3">
      <c r="A19" s="1">
        <v>17</v>
      </c>
      <c r="B19" s="48" t="s">
        <v>41</v>
      </c>
      <c r="C19" s="39" t="s">
        <v>154</v>
      </c>
      <c r="D19" s="33" t="s">
        <v>216</v>
      </c>
      <c r="E19" s="16" t="s">
        <v>216</v>
      </c>
      <c r="F19" s="16" t="s">
        <v>216</v>
      </c>
      <c r="G19" s="16" t="s">
        <v>216</v>
      </c>
      <c r="H19" s="16" t="s">
        <v>217</v>
      </c>
      <c r="I19" s="16" t="s">
        <v>217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</row>
    <row r="20" spans="1:34" s="2" customFormat="1" x14ac:dyDescent="0.3">
      <c r="A20" s="1">
        <v>18</v>
      </c>
      <c r="B20" s="48" t="s">
        <v>42</v>
      </c>
      <c r="C20" s="39" t="s">
        <v>155</v>
      </c>
      <c r="D20" s="33" t="s">
        <v>217</v>
      </c>
      <c r="E20" s="16" t="s">
        <v>217</v>
      </c>
      <c r="F20" s="16" t="s">
        <v>217</v>
      </c>
      <c r="G20" s="16" t="s">
        <v>216</v>
      </c>
      <c r="H20" s="16" t="s">
        <v>217</v>
      </c>
      <c r="I20" s="16" t="s">
        <v>216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</row>
    <row r="21" spans="1:34" s="2" customFormat="1" x14ac:dyDescent="0.3">
      <c r="A21" s="1">
        <v>19</v>
      </c>
      <c r="B21" s="48" t="s">
        <v>43</v>
      </c>
      <c r="C21" s="39" t="s">
        <v>44</v>
      </c>
      <c r="D21" s="33" t="s">
        <v>217</v>
      </c>
      <c r="E21" s="16" t="s">
        <v>217</v>
      </c>
      <c r="F21" s="16" t="s">
        <v>217</v>
      </c>
      <c r="G21" s="16" t="s">
        <v>217</v>
      </c>
      <c r="H21" s="16" t="s">
        <v>217</v>
      </c>
      <c r="I21" s="16" t="s">
        <v>217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</row>
    <row r="22" spans="1:34" s="2" customFormat="1" x14ac:dyDescent="0.3">
      <c r="A22" s="1">
        <v>20</v>
      </c>
      <c r="B22" s="48" t="s">
        <v>143</v>
      </c>
      <c r="C22" s="39" t="s">
        <v>144</v>
      </c>
      <c r="D22" s="33" t="s">
        <v>216</v>
      </c>
      <c r="E22" s="16" t="s">
        <v>216</v>
      </c>
      <c r="F22" s="16" t="s">
        <v>216</v>
      </c>
      <c r="G22" s="16" t="s">
        <v>216</v>
      </c>
      <c r="H22" s="16" t="s">
        <v>216</v>
      </c>
      <c r="I22" s="16" t="s">
        <v>216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</row>
    <row r="23" spans="1:34" s="2" customFormat="1" x14ac:dyDescent="0.3">
      <c r="A23" s="1">
        <v>21</v>
      </c>
      <c r="B23" s="49" t="s">
        <v>45</v>
      </c>
      <c r="C23" s="40" t="s">
        <v>156</v>
      </c>
      <c r="D23" s="33" t="s">
        <v>217</v>
      </c>
      <c r="E23" s="16" t="s">
        <v>217</v>
      </c>
      <c r="F23" s="16" t="s">
        <v>217</v>
      </c>
      <c r="G23" s="16" t="s">
        <v>217</v>
      </c>
      <c r="H23" s="16" t="s">
        <v>217</v>
      </c>
      <c r="I23" s="16" t="s">
        <v>217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</row>
    <row r="24" spans="1:34" s="2" customFormat="1" x14ac:dyDescent="0.3">
      <c r="A24" s="1">
        <v>22</v>
      </c>
      <c r="B24" s="49" t="s">
        <v>129</v>
      </c>
      <c r="C24" s="39" t="s">
        <v>130</v>
      </c>
      <c r="D24" s="33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</row>
    <row r="25" spans="1:34" s="2" customFormat="1" x14ac:dyDescent="0.3">
      <c r="A25" s="1">
        <v>23</v>
      </c>
      <c r="B25" s="48" t="s">
        <v>46</v>
      </c>
      <c r="C25" s="39" t="s">
        <v>157</v>
      </c>
      <c r="D25" s="33" t="s">
        <v>217</v>
      </c>
      <c r="E25" s="16" t="s">
        <v>217</v>
      </c>
      <c r="F25" s="16" t="s">
        <v>216</v>
      </c>
      <c r="G25" s="16" t="s">
        <v>217</v>
      </c>
      <c r="H25" s="16" t="s">
        <v>216</v>
      </c>
      <c r="I25" s="16" t="s">
        <v>216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</row>
    <row r="26" spans="1:34" s="2" customFormat="1" x14ac:dyDescent="0.3">
      <c r="A26" s="1">
        <v>24</v>
      </c>
      <c r="B26" s="51" t="s">
        <v>213</v>
      </c>
      <c r="C26" s="40" t="s">
        <v>214</v>
      </c>
      <c r="D26" s="33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</row>
    <row r="27" spans="1:34" s="2" customFormat="1" x14ac:dyDescent="0.3">
      <c r="A27" s="1">
        <v>25</v>
      </c>
      <c r="B27" s="48" t="s">
        <v>47</v>
      </c>
      <c r="C27" s="39" t="s">
        <v>158</v>
      </c>
      <c r="D27" s="33" t="s">
        <v>217</v>
      </c>
      <c r="E27" s="16" t="s">
        <v>217</v>
      </c>
      <c r="F27" s="16" t="s">
        <v>217</v>
      </c>
      <c r="G27" s="16" t="s">
        <v>217</v>
      </c>
      <c r="H27" s="16" t="s">
        <v>217</v>
      </c>
      <c r="I27" s="16" t="s">
        <v>217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</row>
    <row r="28" spans="1:34" s="2" customFormat="1" x14ac:dyDescent="0.3">
      <c r="A28" s="1">
        <v>26</v>
      </c>
      <c r="B28" s="49" t="s">
        <v>8</v>
      </c>
      <c r="C28" s="39" t="s">
        <v>159</v>
      </c>
      <c r="D28" s="33" t="s">
        <v>216</v>
      </c>
      <c r="E28" s="16" t="s">
        <v>216</v>
      </c>
      <c r="F28" s="16" t="s">
        <v>217</v>
      </c>
      <c r="G28" s="16" t="s">
        <v>216</v>
      </c>
      <c r="H28" s="16" t="s">
        <v>217</v>
      </c>
      <c r="I28" s="16" t="s">
        <v>217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</row>
    <row r="29" spans="1:34" s="2" customFormat="1" x14ac:dyDescent="0.3">
      <c r="A29" s="1">
        <v>27</v>
      </c>
      <c r="B29" s="48" t="s">
        <v>121</v>
      </c>
      <c r="C29" s="39" t="s">
        <v>160</v>
      </c>
      <c r="D29" s="33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  <row r="30" spans="1:34" s="2" customFormat="1" x14ac:dyDescent="0.3">
      <c r="A30" s="1">
        <v>28</v>
      </c>
      <c r="B30" s="48" t="s">
        <v>9</v>
      </c>
      <c r="C30" s="39" t="s">
        <v>161</v>
      </c>
      <c r="D30" s="33" t="s">
        <v>217</v>
      </c>
      <c r="E30" s="16" t="s">
        <v>216</v>
      </c>
      <c r="F30" s="16" t="s">
        <v>216</v>
      </c>
      <c r="G30" s="16" t="s">
        <v>217</v>
      </c>
      <c r="H30" s="16" t="s">
        <v>217</v>
      </c>
      <c r="I30" s="16" t="s">
        <v>216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</row>
    <row r="31" spans="1:34" s="2" customFormat="1" x14ac:dyDescent="0.3">
      <c r="A31" s="1">
        <v>29</v>
      </c>
      <c r="B31" s="48" t="s">
        <v>103</v>
      </c>
      <c r="C31" s="39" t="s">
        <v>162</v>
      </c>
      <c r="D31" s="33" t="s">
        <v>216</v>
      </c>
      <c r="E31" s="16" t="s">
        <v>216</v>
      </c>
      <c r="F31" s="16" t="s">
        <v>216</v>
      </c>
      <c r="G31" s="16" t="s">
        <v>216</v>
      </c>
      <c r="H31" s="16" t="s">
        <v>216</v>
      </c>
      <c r="I31" s="16" t="s">
        <v>216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1:34" s="2" customFormat="1" x14ac:dyDescent="0.3">
      <c r="A32" s="1">
        <v>30</v>
      </c>
      <c r="B32" s="48" t="s">
        <v>10</v>
      </c>
      <c r="C32" s="39" t="s">
        <v>48</v>
      </c>
      <c r="D32" s="33" t="s">
        <v>217</v>
      </c>
      <c r="E32" s="16" t="s">
        <v>216</v>
      </c>
      <c r="F32" s="16" t="s">
        <v>216</v>
      </c>
      <c r="G32" s="16" t="s">
        <v>216</v>
      </c>
      <c r="H32" s="16" t="s">
        <v>217</v>
      </c>
      <c r="I32" s="16" t="s">
        <v>216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</row>
    <row r="33" spans="1:34" s="2" customFormat="1" x14ac:dyDescent="0.3">
      <c r="A33" s="1">
        <v>31</v>
      </c>
      <c r="B33" s="48" t="s">
        <v>11</v>
      </c>
      <c r="C33" s="39" t="s">
        <v>49</v>
      </c>
      <c r="D33" s="33" t="s">
        <v>217</v>
      </c>
      <c r="E33" s="16" t="s">
        <v>216</v>
      </c>
      <c r="F33" s="16" t="s">
        <v>216</v>
      </c>
      <c r="G33" s="16" t="s">
        <v>217</v>
      </c>
      <c r="H33" s="16" t="s">
        <v>217</v>
      </c>
      <c r="I33" s="16" t="s">
        <v>216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</row>
    <row r="34" spans="1:34" s="2" customFormat="1" x14ac:dyDescent="0.3">
      <c r="A34" s="1">
        <v>32</v>
      </c>
      <c r="B34" s="48" t="s">
        <v>50</v>
      </c>
      <c r="C34" s="39" t="s">
        <v>163</v>
      </c>
      <c r="D34" s="33" t="s">
        <v>216</v>
      </c>
      <c r="E34" s="16" t="s">
        <v>216</v>
      </c>
      <c r="F34" s="16" t="s">
        <v>216</v>
      </c>
      <c r="G34" s="16" t="s">
        <v>216</v>
      </c>
      <c r="H34" s="16" t="s">
        <v>216</v>
      </c>
      <c r="I34" s="16" t="s">
        <v>216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</row>
    <row r="35" spans="1:34" s="2" customFormat="1" x14ac:dyDescent="0.3">
      <c r="A35" s="1">
        <v>33</v>
      </c>
      <c r="B35" s="48" t="s">
        <v>51</v>
      </c>
      <c r="C35" s="39" t="s">
        <v>52</v>
      </c>
      <c r="D35" s="33" t="s">
        <v>217</v>
      </c>
      <c r="E35" s="16" t="s">
        <v>217</v>
      </c>
      <c r="F35" s="16" t="s">
        <v>217</v>
      </c>
      <c r="G35" s="16" t="s">
        <v>217</v>
      </c>
      <c r="H35" s="16" t="s">
        <v>217</v>
      </c>
      <c r="I35" s="16" t="s">
        <v>217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</row>
    <row r="36" spans="1:34" s="2" customFormat="1" x14ac:dyDescent="0.3">
      <c r="A36" s="1">
        <v>34</v>
      </c>
      <c r="B36" s="48" t="s">
        <v>104</v>
      </c>
      <c r="C36" s="39" t="s">
        <v>105</v>
      </c>
      <c r="D36" s="33" t="s">
        <v>217</v>
      </c>
      <c r="E36" s="16" t="s">
        <v>217</v>
      </c>
      <c r="F36" s="16" t="s">
        <v>217</v>
      </c>
      <c r="G36" s="16" t="s">
        <v>217</v>
      </c>
      <c r="H36" s="16" t="s">
        <v>217</v>
      </c>
      <c r="I36" s="16" t="s">
        <v>217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</row>
    <row r="37" spans="1:34" s="2" customFormat="1" x14ac:dyDescent="0.3">
      <c r="A37" s="1">
        <v>35</v>
      </c>
      <c r="B37" s="48" t="s">
        <v>53</v>
      </c>
      <c r="C37" s="39" t="s">
        <v>164</v>
      </c>
      <c r="D37" s="33" t="s">
        <v>216</v>
      </c>
      <c r="E37" s="16" t="s">
        <v>217</v>
      </c>
      <c r="F37" s="16" t="s">
        <v>217</v>
      </c>
      <c r="G37" s="16" t="s">
        <v>217</v>
      </c>
      <c r="H37" s="16" t="s">
        <v>217</v>
      </c>
      <c r="I37" s="16" t="s">
        <v>216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</row>
    <row r="38" spans="1:34" s="2" customFormat="1" x14ac:dyDescent="0.3">
      <c r="A38" s="1">
        <v>36</v>
      </c>
      <c r="B38" s="49" t="s">
        <v>24</v>
      </c>
      <c r="C38" s="40" t="s">
        <v>54</v>
      </c>
      <c r="D38" s="33" t="s">
        <v>216</v>
      </c>
      <c r="E38" s="16" t="s">
        <v>217</v>
      </c>
      <c r="F38" s="16" t="s">
        <v>217</v>
      </c>
      <c r="G38" s="16" t="s">
        <v>217</v>
      </c>
      <c r="H38" s="16" t="s">
        <v>216</v>
      </c>
      <c r="I38" s="16" t="s">
        <v>217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</row>
    <row r="39" spans="1:34" s="2" customFormat="1" x14ac:dyDescent="0.3">
      <c r="A39" s="1">
        <v>37</v>
      </c>
      <c r="B39" s="49" t="s">
        <v>25</v>
      </c>
      <c r="C39" s="40" t="s">
        <v>55</v>
      </c>
      <c r="D39" s="33" t="s">
        <v>217</v>
      </c>
      <c r="E39" s="16" t="s">
        <v>217</v>
      </c>
      <c r="F39" s="16" t="s">
        <v>217</v>
      </c>
      <c r="G39" s="16" t="s">
        <v>217</v>
      </c>
      <c r="H39" s="16" t="s">
        <v>217</v>
      </c>
      <c r="I39" s="16" t="s">
        <v>217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</row>
    <row r="40" spans="1:34" s="2" customFormat="1" x14ac:dyDescent="0.3">
      <c r="A40" s="1">
        <v>38</v>
      </c>
      <c r="B40" s="49" t="s">
        <v>56</v>
      </c>
      <c r="C40" s="40" t="s">
        <v>165</v>
      </c>
      <c r="D40" s="33" t="s">
        <v>216</v>
      </c>
      <c r="E40" s="16" t="s">
        <v>217</v>
      </c>
      <c r="F40" s="16" t="s">
        <v>217</v>
      </c>
      <c r="G40" s="16" t="s">
        <v>217</v>
      </c>
      <c r="H40" s="16" t="s">
        <v>217</v>
      </c>
      <c r="I40" s="16" t="s">
        <v>217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</row>
    <row r="41" spans="1:34" s="2" customFormat="1" x14ac:dyDescent="0.3">
      <c r="A41" s="1">
        <v>39</v>
      </c>
      <c r="B41" s="49" t="s">
        <v>28</v>
      </c>
      <c r="C41" s="40" t="s">
        <v>166</v>
      </c>
      <c r="D41" s="33" t="s">
        <v>217</v>
      </c>
      <c r="E41" s="16" t="s">
        <v>217</v>
      </c>
      <c r="F41" s="16" t="s">
        <v>216</v>
      </c>
      <c r="G41" s="16" t="s">
        <v>217</v>
      </c>
      <c r="H41" s="16" t="s">
        <v>217</v>
      </c>
      <c r="I41" s="16" t="s">
        <v>216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</row>
    <row r="42" spans="1:34" s="2" customFormat="1" x14ac:dyDescent="0.3">
      <c r="A42" s="1">
        <v>40</v>
      </c>
      <c r="B42" s="49" t="s">
        <v>57</v>
      </c>
      <c r="C42" s="40" t="s">
        <v>58</v>
      </c>
      <c r="D42" s="33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</row>
    <row r="43" spans="1:34" s="2" customFormat="1" x14ac:dyDescent="0.3">
      <c r="A43" s="1">
        <v>41</v>
      </c>
      <c r="B43" s="49" t="s">
        <v>59</v>
      </c>
      <c r="C43" s="40" t="s">
        <v>167</v>
      </c>
      <c r="D43" s="33" t="s">
        <v>216</v>
      </c>
      <c r="E43" s="16" t="s">
        <v>216</v>
      </c>
      <c r="F43" s="16" t="s">
        <v>217</v>
      </c>
      <c r="G43" s="16" t="s">
        <v>216</v>
      </c>
      <c r="H43" s="16" t="s">
        <v>217</v>
      </c>
      <c r="I43" s="16" t="s">
        <v>217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</row>
    <row r="44" spans="1:34" s="2" customFormat="1" x14ac:dyDescent="0.3">
      <c r="A44" s="1">
        <v>42</v>
      </c>
      <c r="B44" s="49" t="s">
        <v>26</v>
      </c>
      <c r="C44" s="40" t="s">
        <v>60</v>
      </c>
      <c r="D44" s="33" t="s">
        <v>216</v>
      </c>
      <c r="E44" s="16" t="s">
        <v>217</v>
      </c>
      <c r="F44" s="16" t="s">
        <v>216</v>
      </c>
      <c r="G44" s="16" t="s">
        <v>217</v>
      </c>
      <c r="H44" s="16" t="s">
        <v>217</v>
      </c>
      <c r="I44" s="16" t="s">
        <v>216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</row>
    <row r="45" spans="1:34" s="2" customFormat="1" x14ac:dyDescent="0.3">
      <c r="A45" s="1">
        <v>43</v>
      </c>
      <c r="B45" s="49" t="s">
        <v>61</v>
      </c>
      <c r="C45" s="40" t="s">
        <v>168</v>
      </c>
      <c r="D45" s="33" t="s">
        <v>216</v>
      </c>
      <c r="E45" s="16" t="s">
        <v>216</v>
      </c>
      <c r="F45" s="16" t="s">
        <v>217</v>
      </c>
      <c r="G45" s="16" t="s">
        <v>217</v>
      </c>
      <c r="H45" s="16" t="s">
        <v>217</v>
      </c>
      <c r="I45" s="16" t="s">
        <v>216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</row>
    <row r="46" spans="1:34" s="2" customFormat="1" x14ac:dyDescent="0.3">
      <c r="A46" s="1">
        <v>44</v>
      </c>
      <c r="B46" s="49" t="s">
        <v>102</v>
      </c>
      <c r="C46" s="40" t="s">
        <v>169</v>
      </c>
      <c r="D46" s="33" t="s">
        <v>217</v>
      </c>
      <c r="E46" s="16" t="s">
        <v>216</v>
      </c>
      <c r="F46" s="16">
        <v>0</v>
      </c>
      <c r="G46" s="16" t="s">
        <v>216</v>
      </c>
      <c r="H46" s="16" t="s">
        <v>217</v>
      </c>
      <c r="I46" s="16" t="s">
        <v>216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</row>
    <row r="47" spans="1:34" s="2" customFormat="1" x14ac:dyDescent="0.3">
      <c r="A47" s="1">
        <v>45</v>
      </c>
      <c r="B47" s="49" t="s">
        <v>62</v>
      </c>
      <c r="C47" s="40" t="s">
        <v>63</v>
      </c>
      <c r="D47" s="33" t="s">
        <v>217</v>
      </c>
      <c r="E47" s="16" t="s">
        <v>216</v>
      </c>
      <c r="F47" s="16" t="s">
        <v>216</v>
      </c>
      <c r="G47" s="16" t="s">
        <v>217</v>
      </c>
      <c r="H47" s="16" t="s">
        <v>217</v>
      </c>
      <c r="I47" s="16" t="s">
        <v>216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</row>
    <row r="48" spans="1:34" s="2" customFormat="1" x14ac:dyDescent="0.3">
      <c r="A48" s="1">
        <v>46</v>
      </c>
      <c r="B48" s="49" t="s">
        <v>141</v>
      </c>
      <c r="C48" s="40" t="s">
        <v>142</v>
      </c>
      <c r="D48" s="33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</row>
    <row r="49" spans="1:34" s="2" customFormat="1" x14ac:dyDescent="0.3">
      <c r="A49" s="1">
        <v>47</v>
      </c>
      <c r="B49" s="49" t="s">
        <v>12</v>
      </c>
      <c r="C49" s="40" t="s">
        <v>170</v>
      </c>
      <c r="D49" s="33" t="s">
        <v>216</v>
      </c>
      <c r="E49" s="16" t="s">
        <v>217</v>
      </c>
      <c r="F49" s="16" t="s">
        <v>217</v>
      </c>
      <c r="G49" s="16" t="s">
        <v>217</v>
      </c>
      <c r="H49" s="16" t="s">
        <v>216</v>
      </c>
      <c r="I49" s="16" t="s">
        <v>216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</row>
    <row r="50" spans="1:34" s="2" customFormat="1" x14ac:dyDescent="0.3">
      <c r="A50" s="1">
        <v>48</v>
      </c>
      <c r="B50" s="49" t="s">
        <v>64</v>
      </c>
      <c r="C50" s="40" t="s">
        <v>171</v>
      </c>
      <c r="D50" s="33" t="s">
        <v>217</v>
      </c>
      <c r="E50" s="16" t="s">
        <v>217</v>
      </c>
      <c r="F50" s="16" t="s">
        <v>217</v>
      </c>
      <c r="G50" s="16" t="s">
        <v>216</v>
      </c>
      <c r="H50" s="16" t="s">
        <v>217</v>
      </c>
      <c r="I50" s="16" t="s">
        <v>216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</row>
    <row r="51" spans="1:34" s="2" customFormat="1" x14ac:dyDescent="0.3">
      <c r="A51" s="1">
        <v>49</v>
      </c>
      <c r="B51" s="49" t="s">
        <v>65</v>
      </c>
      <c r="C51" s="40" t="s">
        <v>66</v>
      </c>
      <c r="D51" s="33" t="s">
        <v>217</v>
      </c>
      <c r="E51" s="16" t="s">
        <v>217</v>
      </c>
      <c r="F51" s="16" t="s">
        <v>216</v>
      </c>
      <c r="G51" s="16" t="s">
        <v>217</v>
      </c>
      <c r="H51" s="16" t="s">
        <v>217</v>
      </c>
      <c r="I51" s="16" t="s">
        <v>217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</row>
    <row r="52" spans="1:34" s="2" customFormat="1" x14ac:dyDescent="0.3">
      <c r="A52" s="1">
        <v>50</v>
      </c>
      <c r="B52" s="49" t="s">
        <v>67</v>
      </c>
      <c r="C52" s="40" t="s">
        <v>172</v>
      </c>
      <c r="D52" s="33" t="s">
        <v>216</v>
      </c>
      <c r="E52" s="16" t="s">
        <v>217</v>
      </c>
      <c r="F52" s="16" t="s">
        <v>216</v>
      </c>
      <c r="G52" s="16" t="s">
        <v>217</v>
      </c>
      <c r="H52" s="16" t="s">
        <v>217</v>
      </c>
      <c r="I52" s="16" t="s">
        <v>217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</row>
    <row r="53" spans="1:34" s="2" customFormat="1" x14ac:dyDescent="0.3">
      <c r="A53" s="1">
        <v>51</v>
      </c>
      <c r="B53" s="59" t="s">
        <v>218</v>
      </c>
      <c r="C53" s="40" t="s">
        <v>219</v>
      </c>
      <c r="D53" s="33"/>
      <c r="E53" s="16"/>
      <c r="F53" s="16"/>
      <c r="G53" s="16">
        <v>0</v>
      </c>
      <c r="H53" s="16">
        <v>0</v>
      </c>
      <c r="I53" s="16">
        <v>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</row>
    <row r="54" spans="1:34" s="2" customFormat="1" x14ac:dyDescent="0.3">
      <c r="A54" s="1">
        <v>52</v>
      </c>
      <c r="B54" s="49" t="s">
        <v>68</v>
      </c>
      <c r="C54" s="40" t="s">
        <v>173</v>
      </c>
      <c r="D54" s="33" t="s">
        <v>217</v>
      </c>
      <c r="E54" s="16" t="s">
        <v>217</v>
      </c>
      <c r="F54" s="16" t="s">
        <v>217</v>
      </c>
      <c r="G54" s="16" t="s">
        <v>217</v>
      </c>
      <c r="H54" s="16" t="s">
        <v>216</v>
      </c>
      <c r="I54" s="16" t="s">
        <v>217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</row>
    <row r="55" spans="1:34" s="2" customFormat="1" x14ac:dyDescent="0.3">
      <c r="A55" s="1">
        <v>53</v>
      </c>
      <c r="B55" s="49" t="s">
        <v>69</v>
      </c>
      <c r="C55" s="40" t="s">
        <v>174</v>
      </c>
      <c r="D55" s="33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</row>
    <row r="56" spans="1:34" s="2" customFormat="1" x14ac:dyDescent="0.3">
      <c r="A56" s="1">
        <v>54</v>
      </c>
      <c r="B56" s="49" t="s">
        <v>131</v>
      </c>
      <c r="C56" s="40" t="s">
        <v>132</v>
      </c>
      <c r="D56" s="33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</row>
    <row r="57" spans="1:34" s="2" customFormat="1" x14ac:dyDescent="0.3">
      <c r="A57" s="1">
        <v>55</v>
      </c>
      <c r="B57" s="49" t="s">
        <v>100</v>
      </c>
      <c r="C57" s="40" t="s">
        <v>175</v>
      </c>
      <c r="D57" s="33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</row>
    <row r="58" spans="1:34" s="2" customFormat="1" x14ac:dyDescent="0.3">
      <c r="A58" s="1">
        <v>56</v>
      </c>
      <c r="B58" s="49" t="s">
        <v>70</v>
      </c>
      <c r="C58" s="40" t="s">
        <v>176</v>
      </c>
      <c r="D58" s="33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</row>
    <row r="59" spans="1:34" s="2" customFormat="1" x14ac:dyDescent="0.3">
      <c r="A59" s="1">
        <v>57</v>
      </c>
      <c r="B59" s="49" t="s">
        <v>71</v>
      </c>
      <c r="C59" s="40" t="s">
        <v>177</v>
      </c>
      <c r="D59" s="33" t="s">
        <v>216</v>
      </c>
      <c r="E59" s="16" t="s">
        <v>216</v>
      </c>
      <c r="F59" s="16" t="s">
        <v>216</v>
      </c>
      <c r="G59" s="16" t="s">
        <v>217</v>
      </c>
      <c r="H59" s="16" t="s">
        <v>217</v>
      </c>
      <c r="I59" s="16" t="s">
        <v>217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</row>
    <row r="60" spans="1:34" s="2" customFormat="1" x14ac:dyDescent="0.3">
      <c r="A60" s="1">
        <v>58</v>
      </c>
      <c r="B60" s="49" t="s">
        <v>133</v>
      </c>
      <c r="C60" s="40" t="s">
        <v>178</v>
      </c>
      <c r="D60" s="33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</row>
    <row r="61" spans="1:34" s="2" customFormat="1" x14ac:dyDescent="0.3">
      <c r="A61" s="1">
        <v>59</v>
      </c>
      <c r="B61" s="49" t="s">
        <v>72</v>
      </c>
      <c r="C61" s="40" t="s">
        <v>179</v>
      </c>
      <c r="D61" s="33" t="s">
        <v>217</v>
      </c>
      <c r="E61" s="16" t="s">
        <v>216</v>
      </c>
      <c r="F61" s="16" t="s">
        <v>217</v>
      </c>
      <c r="G61" s="16" t="s">
        <v>217</v>
      </c>
      <c r="H61" s="16" t="s">
        <v>217</v>
      </c>
      <c r="I61" s="16" t="s">
        <v>217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</row>
    <row r="62" spans="1:34" s="2" customFormat="1" x14ac:dyDescent="0.3">
      <c r="A62" s="1">
        <v>60</v>
      </c>
      <c r="B62" s="49" t="s">
        <v>73</v>
      </c>
      <c r="C62" s="40" t="s">
        <v>180</v>
      </c>
      <c r="D62" s="33" t="s">
        <v>216</v>
      </c>
      <c r="E62" s="16" t="s">
        <v>216</v>
      </c>
      <c r="F62" s="16" t="s">
        <v>216</v>
      </c>
      <c r="G62" s="16" t="s">
        <v>217</v>
      </c>
      <c r="H62" s="16" t="s">
        <v>217</v>
      </c>
      <c r="I62" s="16" t="s">
        <v>216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</row>
    <row r="63" spans="1:34" s="2" customFormat="1" x14ac:dyDescent="0.3">
      <c r="A63" s="1">
        <v>61</v>
      </c>
      <c r="B63" s="49" t="s">
        <v>74</v>
      </c>
      <c r="C63" s="40" t="s">
        <v>181</v>
      </c>
      <c r="D63" s="33" t="s">
        <v>217</v>
      </c>
      <c r="E63" s="16" t="s">
        <v>217</v>
      </c>
      <c r="F63" s="16" t="s">
        <v>217</v>
      </c>
      <c r="G63" s="16" t="s">
        <v>217</v>
      </c>
      <c r="H63" s="16" t="s">
        <v>216</v>
      </c>
      <c r="I63" s="16" t="s">
        <v>217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</row>
    <row r="64" spans="1:34" s="2" customFormat="1" x14ac:dyDescent="0.3">
      <c r="A64" s="1">
        <v>62</v>
      </c>
      <c r="B64" s="49" t="s">
        <v>75</v>
      </c>
      <c r="C64" s="40" t="s">
        <v>76</v>
      </c>
      <c r="D64" s="33" t="s">
        <v>216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</row>
    <row r="65" spans="1:34" s="2" customFormat="1" x14ac:dyDescent="0.3">
      <c r="A65" s="1">
        <v>63</v>
      </c>
      <c r="B65" s="49" t="s">
        <v>77</v>
      </c>
      <c r="C65" s="40" t="s">
        <v>182</v>
      </c>
      <c r="D65" s="33" t="s">
        <v>216</v>
      </c>
      <c r="E65" s="16" t="s">
        <v>217</v>
      </c>
      <c r="F65" s="16" t="s">
        <v>216</v>
      </c>
      <c r="G65" s="16" t="s">
        <v>216</v>
      </c>
      <c r="H65" s="16" t="s">
        <v>216</v>
      </c>
      <c r="I65" s="16" t="s">
        <v>216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</row>
    <row r="66" spans="1:34" s="2" customFormat="1" x14ac:dyDescent="0.3">
      <c r="A66" s="1">
        <v>64</v>
      </c>
      <c r="B66" s="49" t="s">
        <v>134</v>
      </c>
      <c r="C66" s="40" t="s">
        <v>183</v>
      </c>
      <c r="D66" s="33" t="s">
        <v>216</v>
      </c>
      <c r="E66" s="16" t="s">
        <v>216</v>
      </c>
      <c r="F66" s="16" t="s">
        <v>216</v>
      </c>
      <c r="G66" s="16" t="s">
        <v>216</v>
      </c>
      <c r="H66" s="16" t="s">
        <v>217</v>
      </c>
      <c r="I66" s="16" t="s">
        <v>216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</row>
    <row r="67" spans="1:34" s="2" customFormat="1" x14ac:dyDescent="0.3">
      <c r="A67" s="1">
        <v>65</v>
      </c>
      <c r="B67" s="49" t="s">
        <v>13</v>
      </c>
      <c r="C67" s="40" t="s">
        <v>78</v>
      </c>
      <c r="D67" s="33" t="s">
        <v>216</v>
      </c>
      <c r="E67" s="16" t="s">
        <v>216</v>
      </c>
      <c r="F67" s="16" t="s">
        <v>217</v>
      </c>
      <c r="G67" s="16" t="s">
        <v>216</v>
      </c>
      <c r="H67" s="16" t="s">
        <v>217</v>
      </c>
      <c r="I67" s="16" t="s">
        <v>216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</row>
    <row r="68" spans="1:34" s="2" customFormat="1" x14ac:dyDescent="0.3">
      <c r="A68" s="1">
        <v>66</v>
      </c>
      <c r="B68" s="49" t="s">
        <v>106</v>
      </c>
      <c r="C68" s="40" t="s">
        <v>107</v>
      </c>
      <c r="D68" s="33" t="s">
        <v>216</v>
      </c>
      <c r="E68" s="16" t="s">
        <v>216</v>
      </c>
      <c r="F68" s="16" t="s">
        <v>216</v>
      </c>
      <c r="G68" s="16" t="s">
        <v>216</v>
      </c>
      <c r="H68" s="16" t="s">
        <v>216</v>
      </c>
      <c r="I68" s="16" t="s">
        <v>216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</row>
    <row r="69" spans="1:34" s="2" customFormat="1" x14ac:dyDescent="0.3">
      <c r="A69" s="1">
        <v>67</v>
      </c>
      <c r="B69" s="49" t="s">
        <v>14</v>
      </c>
      <c r="C69" s="40" t="s">
        <v>184</v>
      </c>
      <c r="D69" s="33" t="s">
        <v>217</v>
      </c>
      <c r="E69" s="16" t="s">
        <v>217</v>
      </c>
      <c r="F69" s="16" t="s">
        <v>217</v>
      </c>
      <c r="G69" s="16" t="s">
        <v>217</v>
      </c>
      <c r="H69" s="16" t="s">
        <v>217</v>
      </c>
      <c r="I69" s="16" t="s">
        <v>217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</row>
    <row r="70" spans="1:34" s="2" customFormat="1" x14ac:dyDescent="0.3">
      <c r="A70" s="1">
        <v>68</v>
      </c>
      <c r="B70" s="49" t="s">
        <v>79</v>
      </c>
      <c r="C70" s="40" t="s">
        <v>185</v>
      </c>
      <c r="D70" s="33" t="s">
        <v>217</v>
      </c>
      <c r="E70" s="16" t="s">
        <v>217</v>
      </c>
      <c r="F70" s="16" t="s">
        <v>217</v>
      </c>
      <c r="G70" s="16" t="s">
        <v>217</v>
      </c>
      <c r="H70" s="16" t="s">
        <v>216</v>
      </c>
      <c r="I70" s="16" t="s">
        <v>216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</row>
    <row r="71" spans="1:34" s="2" customFormat="1" x14ac:dyDescent="0.3">
      <c r="A71" s="1">
        <v>69</v>
      </c>
      <c r="B71" s="49" t="s">
        <v>80</v>
      </c>
      <c r="C71" s="40" t="s">
        <v>186</v>
      </c>
      <c r="D71" s="33" t="s">
        <v>217</v>
      </c>
      <c r="E71" s="16" t="s">
        <v>217</v>
      </c>
      <c r="F71" s="16" t="s">
        <v>217</v>
      </c>
      <c r="G71" s="16" t="s">
        <v>217</v>
      </c>
      <c r="H71" s="16" t="s">
        <v>217</v>
      </c>
      <c r="I71" s="16" t="s">
        <v>217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</row>
    <row r="72" spans="1:34" s="2" customFormat="1" x14ac:dyDescent="0.3">
      <c r="A72" s="1">
        <v>70</v>
      </c>
      <c r="B72" s="49" t="s">
        <v>135</v>
      </c>
      <c r="C72" s="40" t="s">
        <v>136</v>
      </c>
      <c r="D72" s="33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</row>
    <row r="73" spans="1:34" s="2" customFormat="1" x14ac:dyDescent="0.3">
      <c r="A73" s="1">
        <v>71</v>
      </c>
      <c r="B73" s="49" t="s">
        <v>81</v>
      </c>
      <c r="C73" s="40" t="s">
        <v>187</v>
      </c>
      <c r="D73" s="33" t="s">
        <v>217</v>
      </c>
      <c r="E73" s="16" t="s">
        <v>217</v>
      </c>
      <c r="F73" s="16" t="s">
        <v>217</v>
      </c>
      <c r="G73" s="16" t="s">
        <v>217</v>
      </c>
      <c r="H73" s="16" t="s">
        <v>217</v>
      </c>
      <c r="I73" s="16" t="s">
        <v>217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</row>
    <row r="74" spans="1:34" s="2" customFormat="1" x14ac:dyDescent="0.3">
      <c r="A74" s="1">
        <v>72</v>
      </c>
      <c r="B74" s="49" t="s">
        <v>15</v>
      </c>
      <c r="C74" s="40" t="s">
        <v>188</v>
      </c>
      <c r="D74" s="33" t="s">
        <v>216</v>
      </c>
      <c r="E74" s="16" t="s">
        <v>216</v>
      </c>
      <c r="F74" s="16" t="s">
        <v>217</v>
      </c>
      <c r="G74" s="16" t="s">
        <v>216</v>
      </c>
      <c r="H74" s="16" t="s">
        <v>217</v>
      </c>
      <c r="I74" s="16" t="s">
        <v>217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</row>
    <row r="75" spans="1:34" s="2" customFormat="1" x14ac:dyDescent="0.3">
      <c r="A75" s="1">
        <v>73</v>
      </c>
      <c r="B75" s="49" t="s">
        <v>16</v>
      </c>
      <c r="C75" s="40" t="s">
        <v>189</v>
      </c>
      <c r="D75" s="33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</row>
    <row r="76" spans="1:34" s="2" customFormat="1" x14ac:dyDescent="0.3">
      <c r="A76" s="1">
        <v>74</v>
      </c>
      <c r="B76" s="49" t="s">
        <v>82</v>
      </c>
      <c r="C76" s="40" t="s">
        <v>190</v>
      </c>
      <c r="D76" s="33" t="s">
        <v>216</v>
      </c>
      <c r="E76" s="16" t="s">
        <v>216</v>
      </c>
      <c r="F76" s="16" t="s">
        <v>216</v>
      </c>
      <c r="G76" s="16" t="s">
        <v>217</v>
      </c>
      <c r="H76" s="16" t="s">
        <v>216</v>
      </c>
      <c r="I76" s="16" t="s">
        <v>217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</row>
    <row r="77" spans="1:34" s="2" customFormat="1" x14ac:dyDescent="0.3">
      <c r="A77" s="1">
        <v>75</v>
      </c>
      <c r="B77" s="49" t="s">
        <v>83</v>
      </c>
      <c r="C77" s="40" t="s">
        <v>191</v>
      </c>
      <c r="D77" s="33" t="s">
        <v>217</v>
      </c>
      <c r="E77" s="16" t="s">
        <v>217</v>
      </c>
      <c r="F77" s="16" t="s">
        <v>217</v>
      </c>
      <c r="G77" s="16" t="s">
        <v>217</v>
      </c>
      <c r="H77" s="16" t="s">
        <v>217</v>
      </c>
      <c r="I77" s="16" t="s">
        <v>217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</row>
    <row r="78" spans="1:34" s="2" customFormat="1" x14ac:dyDescent="0.3">
      <c r="A78" s="1">
        <v>76</v>
      </c>
      <c r="B78" s="49" t="s">
        <v>84</v>
      </c>
      <c r="C78" s="40" t="s">
        <v>192</v>
      </c>
      <c r="D78" s="33" t="s">
        <v>216</v>
      </c>
      <c r="E78" s="16" t="s">
        <v>216</v>
      </c>
      <c r="F78" s="16" t="s">
        <v>217</v>
      </c>
      <c r="G78" s="16" t="s">
        <v>217</v>
      </c>
      <c r="H78" s="16" t="s">
        <v>217</v>
      </c>
      <c r="I78" s="16" t="s">
        <v>217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</row>
    <row r="79" spans="1:34" s="2" customFormat="1" x14ac:dyDescent="0.3">
      <c r="A79" s="1">
        <v>77</v>
      </c>
      <c r="B79" s="49" t="s">
        <v>17</v>
      </c>
      <c r="C79" s="40" t="s">
        <v>193</v>
      </c>
      <c r="D79" s="33" t="s">
        <v>216</v>
      </c>
      <c r="E79" s="16" t="s">
        <v>216</v>
      </c>
      <c r="F79" s="16" t="s">
        <v>216</v>
      </c>
      <c r="G79" s="16" t="s">
        <v>217</v>
      </c>
      <c r="H79" s="16" t="s">
        <v>217</v>
      </c>
      <c r="I79" s="16" t="s">
        <v>217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</row>
    <row r="80" spans="1:34" s="2" customFormat="1" x14ac:dyDescent="0.3">
      <c r="A80" s="1">
        <v>78</v>
      </c>
      <c r="B80" s="49" t="s">
        <v>85</v>
      </c>
      <c r="C80" s="40" t="s">
        <v>194</v>
      </c>
      <c r="D80" s="33" t="s">
        <v>216</v>
      </c>
      <c r="E80" s="16" t="s">
        <v>216</v>
      </c>
      <c r="F80" s="16" t="s">
        <v>216</v>
      </c>
      <c r="G80" s="16" t="s">
        <v>216</v>
      </c>
      <c r="H80" s="16" t="s">
        <v>216</v>
      </c>
      <c r="I80" s="16" t="s">
        <v>216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</row>
    <row r="81" spans="1:34" s="2" customFormat="1" x14ac:dyDescent="0.3">
      <c r="A81" s="1">
        <v>79</v>
      </c>
      <c r="B81" s="49" t="s">
        <v>101</v>
      </c>
      <c r="C81" s="40" t="s">
        <v>195</v>
      </c>
      <c r="D81" s="33" t="s">
        <v>216</v>
      </c>
      <c r="E81" s="16" t="s">
        <v>216</v>
      </c>
      <c r="F81" s="16" t="s">
        <v>216</v>
      </c>
      <c r="G81" s="16" t="s">
        <v>217</v>
      </c>
      <c r="H81" s="16" t="s">
        <v>217</v>
      </c>
      <c r="I81" s="16" t="s">
        <v>217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</row>
    <row r="82" spans="1:34" s="2" customFormat="1" x14ac:dyDescent="0.3">
      <c r="A82" s="1">
        <v>80</v>
      </c>
      <c r="B82" s="49" t="s">
        <v>18</v>
      </c>
      <c r="C82" s="40" t="s">
        <v>196</v>
      </c>
      <c r="D82" s="33" t="s">
        <v>216</v>
      </c>
      <c r="E82" s="16" t="s">
        <v>217</v>
      </c>
      <c r="F82" s="16" t="s">
        <v>217</v>
      </c>
      <c r="G82" s="16" t="s">
        <v>217</v>
      </c>
      <c r="H82" s="16" t="s">
        <v>217</v>
      </c>
      <c r="I82" s="16" t="s">
        <v>217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</row>
    <row r="83" spans="1:34" s="2" customFormat="1" x14ac:dyDescent="0.3">
      <c r="A83" s="1">
        <v>81</v>
      </c>
      <c r="B83" s="49" t="s">
        <v>19</v>
      </c>
      <c r="C83" s="40" t="s">
        <v>1</v>
      </c>
      <c r="D83" s="33" t="s">
        <v>217</v>
      </c>
      <c r="E83" s="16" t="s">
        <v>216</v>
      </c>
      <c r="F83" s="16" t="s">
        <v>216</v>
      </c>
      <c r="G83" s="16" t="s">
        <v>217</v>
      </c>
      <c r="H83" s="16" t="s">
        <v>217</v>
      </c>
      <c r="I83" s="16" t="s">
        <v>217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</row>
    <row r="84" spans="1:34" s="2" customFormat="1" x14ac:dyDescent="0.3">
      <c r="A84" s="1">
        <v>82</v>
      </c>
      <c r="B84" s="49" t="s">
        <v>20</v>
      </c>
      <c r="C84" s="40" t="s">
        <v>2</v>
      </c>
      <c r="D84" s="33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</row>
    <row r="85" spans="1:34" s="2" customFormat="1" x14ac:dyDescent="0.3">
      <c r="A85" s="1">
        <v>83</v>
      </c>
      <c r="B85" s="49" t="s">
        <v>86</v>
      </c>
      <c r="C85" s="40" t="s">
        <v>197</v>
      </c>
      <c r="D85" s="33" t="s">
        <v>217</v>
      </c>
      <c r="E85" s="16" t="s">
        <v>217</v>
      </c>
      <c r="F85" s="16" t="s">
        <v>217</v>
      </c>
      <c r="G85" s="16" t="s">
        <v>217</v>
      </c>
      <c r="H85" s="16" t="s">
        <v>217</v>
      </c>
      <c r="I85" s="16" t="s">
        <v>216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</row>
    <row r="86" spans="1:34" s="2" customFormat="1" x14ac:dyDescent="0.3">
      <c r="A86" s="1">
        <v>84</v>
      </c>
      <c r="B86" s="49" t="s">
        <v>87</v>
      </c>
      <c r="C86" s="40" t="s">
        <v>198</v>
      </c>
      <c r="D86" s="33" t="s">
        <v>217</v>
      </c>
      <c r="E86" s="16" t="s">
        <v>217</v>
      </c>
      <c r="F86" s="16" t="s">
        <v>217</v>
      </c>
      <c r="G86" s="16" t="s">
        <v>217</v>
      </c>
      <c r="H86" s="16" t="s">
        <v>217</v>
      </c>
      <c r="I86" s="16" t="s">
        <v>217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</row>
    <row r="87" spans="1:34" s="2" customFormat="1" x14ac:dyDescent="0.3">
      <c r="A87" s="1">
        <v>85</v>
      </c>
      <c r="B87" s="49" t="s">
        <v>111</v>
      </c>
      <c r="C87" s="40" t="s">
        <v>112</v>
      </c>
      <c r="D87" s="33">
        <v>0</v>
      </c>
      <c r="E87" s="16" t="s">
        <v>216</v>
      </c>
      <c r="F87" s="16">
        <v>0</v>
      </c>
      <c r="G87" s="16">
        <v>0</v>
      </c>
      <c r="H87" s="16">
        <v>0</v>
      </c>
      <c r="I87" s="16">
        <v>0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</row>
    <row r="88" spans="1:34" s="2" customFormat="1" x14ac:dyDescent="0.3">
      <c r="A88" s="1">
        <v>86</v>
      </c>
      <c r="B88" s="49" t="s">
        <v>88</v>
      </c>
      <c r="C88" s="41" t="s">
        <v>199</v>
      </c>
      <c r="D88" s="33" t="s">
        <v>216</v>
      </c>
      <c r="E88" s="16" t="s">
        <v>217</v>
      </c>
      <c r="F88" s="16" t="s">
        <v>217</v>
      </c>
      <c r="G88" s="16" t="s">
        <v>217</v>
      </c>
      <c r="H88" s="16" t="s">
        <v>217</v>
      </c>
      <c r="I88" s="16" t="s">
        <v>217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</row>
    <row r="89" spans="1:34" s="2" customFormat="1" x14ac:dyDescent="0.3">
      <c r="A89" s="1">
        <v>87</v>
      </c>
      <c r="B89" s="49" t="s">
        <v>89</v>
      </c>
      <c r="C89" s="40" t="s">
        <v>200</v>
      </c>
      <c r="D89" s="33" t="s">
        <v>217</v>
      </c>
      <c r="E89" s="16" t="s">
        <v>217</v>
      </c>
      <c r="F89" s="16" t="s">
        <v>217</v>
      </c>
      <c r="G89" s="16" t="s">
        <v>217</v>
      </c>
      <c r="H89" s="16" t="s">
        <v>217</v>
      </c>
      <c r="I89" s="16" t="s">
        <v>217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</row>
    <row r="90" spans="1:34" s="2" customFormat="1" x14ac:dyDescent="0.3">
      <c r="A90" s="1">
        <v>88</v>
      </c>
      <c r="B90" s="49" t="s">
        <v>110</v>
      </c>
      <c r="C90" s="40" t="s">
        <v>201</v>
      </c>
      <c r="D90" s="33" t="s">
        <v>217</v>
      </c>
      <c r="E90" s="16" t="s">
        <v>217</v>
      </c>
      <c r="F90" s="16" t="s">
        <v>217</v>
      </c>
      <c r="G90" s="16" t="s">
        <v>217</v>
      </c>
      <c r="H90" s="16" t="s">
        <v>217</v>
      </c>
      <c r="I90" s="16" t="s">
        <v>217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</row>
    <row r="91" spans="1:34" s="2" customFormat="1" x14ac:dyDescent="0.3">
      <c r="A91" s="1">
        <v>89</v>
      </c>
      <c r="B91" s="49" t="s">
        <v>137</v>
      </c>
      <c r="C91" s="40" t="s">
        <v>202</v>
      </c>
      <c r="D91" s="33" t="s">
        <v>216</v>
      </c>
      <c r="E91" s="16" t="s">
        <v>216</v>
      </c>
      <c r="F91" s="16" t="s">
        <v>217</v>
      </c>
      <c r="G91" s="16" t="s">
        <v>217</v>
      </c>
      <c r="H91" s="16" t="s">
        <v>217</v>
      </c>
      <c r="I91" s="16" t="s">
        <v>217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</row>
    <row r="92" spans="1:34" s="2" customFormat="1" x14ac:dyDescent="0.3">
      <c r="A92" s="1">
        <v>90</v>
      </c>
      <c r="B92" s="49" t="s">
        <v>114</v>
      </c>
      <c r="C92" s="40" t="s">
        <v>115</v>
      </c>
      <c r="D92" s="33">
        <v>0</v>
      </c>
      <c r="E92" s="16" t="s">
        <v>216</v>
      </c>
      <c r="F92" s="16" t="s">
        <v>216</v>
      </c>
      <c r="G92" s="16">
        <v>0</v>
      </c>
      <c r="H92" s="16">
        <v>0</v>
      </c>
      <c r="I92" s="16">
        <v>0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</row>
    <row r="93" spans="1:34" s="2" customFormat="1" x14ac:dyDescent="0.3">
      <c r="A93" s="1">
        <v>91</v>
      </c>
      <c r="B93" s="49" t="s">
        <v>90</v>
      </c>
      <c r="C93" s="40" t="s">
        <v>203</v>
      </c>
      <c r="D93" s="33" t="s">
        <v>216</v>
      </c>
      <c r="E93" s="16" t="s">
        <v>217</v>
      </c>
      <c r="F93" s="16" t="s">
        <v>217</v>
      </c>
      <c r="G93" s="16" t="s">
        <v>217</v>
      </c>
      <c r="H93" s="16" t="s">
        <v>217</v>
      </c>
      <c r="I93" s="16" t="s">
        <v>217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</row>
    <row r="94" spans="1:34" s="2" customFormat="1" x14ac:dyDescent="0.3">
      <c r="A94" s="1">
        <v>92</v>
      </c>
      <c r="B94" s="49" t="s">
        <v>91</v>
      </c>
      <c r="C94" s="40" t="s">
        <v>204</v>
      </c>
      <c r="D94" s="33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</row>
    <row r="95" spans="1:34" s="2" customFormat="1" x14ac:dyDescent="0.3">
      <c r="A95" s="1">
        <v>93</v>
      </c>
      <c r="B95" s="49" t="s">
        <v>27</v>
      </c>
      <c r="C95" s="40" t="s">
        <v>92</v>
      </c>
      <c r="D95" s="33" t="s">
        <v>216</v>
      </c>
      <c r="E95" s="16" t="s">
        <v>217</v>
      </c>
      <c r="F95" s="16" t="s">
        <v>217</v>
      </c>
      <c r="G95" s="16" t="s">
        <v>217</v>
      </c>
      <c r="H95" s="16" t="s">
        <v>217</v>
      </c>
      <c r="I95" s="16" t="s">
        <v>217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</row>
    <row r="96" spans="1:34" s="2" customFormat="1" x14ac:dyDescent="0.3">
      <c r="A96" s="1">
        <v>94</v>
      </c>
      <c r="B96" s="49" t="s">
        <v>93</v>
      </c>
      <c r="C96" s="40" t="s">
        <v>94</v>
      </c>
      <c r="D96" s="33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</row>
    <row r="97" spans="1:35" s="2" customFormat="1" x14ac:dyDescent="0.3">
      <c r="A97" s="1">
        <v>95</v>
      </c>
      <c r="B97" s="49" t="s">
        <v>95</v>
      </c>
      <c r="C97" s="40" t="s">
        <v>205</v>
      </c>
      <c r="D97" s="33" t="s">
        <v>217</v>
      </c>
      <c r="E97" s="16" t="s">
        <v>217</v>
      </c>
      <c r="F97" s="16" t="s">
        <v>217</v>
      </c>
      <c r="G97" s="16" t="s">
        <v>217</v>
      </c>
      <c r="H97" s="16" t="s">
        <v>217</v>
      </c>
      <c r="I97" s="16" t="s">
        <v>217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</row>
    <row r="98" spans="1:35" s="2" customFormat="1" x14ac:dyDescent="0.3">
      <c r="A98" s="1">
        <v>96</v>
      </c>
      <c r="B98" s="49" t="s">
        <v>96</v>
      </c>
      <c r="C98" s="40" t="s">
        <v>206</v>
      </c>
      <c r="D98" s="33" t="s">
        <v>216</v>
      </c>
      <c r="E98" s="16" t="s">
        <v>216</v>
      </c>
      <c r="F98" s="16" t="s">
        <v>216</v>
      </c>
      <c r="G98" s="16" t="s">
        <v>216</v>
      </c>
      <c r="H98" s="16" t="s">
        <v>216</v>
      </c>
      <c r="I98" s="16" t="s">
        <v>217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</row>
    <row r="99" spans="1:35" s="2" customFormat="1" x14ac:dyDescent="0.3">
      <c r="A99" s="1">
        <v>97</v>
      </c>
      <c r="B99" s="52" t="s">
        <v>117</v>
      </c>
      <c r="C99" s="42" t="s">
        <v>118</v>
      </c>
      <c r="D99" s="33" t="s">
        <v>216</v>
      </c>
      <c r="E99" s="16" t="s">
        <v>216</v>
      </c>
      <c r="F99" s="16" t="s">
        <v>216</v>
      </c>
      <c r="G99" s="16" t="s">
        <v>216</v>
      </c>
      <c r="H99" s="16" t="s">
        <v>216</v>
      </c>
      <c r="I99" s="16" t="s">
        <v>217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</row>
    <row r="100" spans="1:35" s="2" customFormat="1" x14ac:dyDescent="0.3">
      <c r="A100" s="1">
        <v>98</v>
      </c>
      <c r="B100" s="53" t="s">
        <v>34</v>
      </c>
      <c r="C100" s="43" t="s">
        <v>33</v>
      </c>
      <c r="D100" s="33" t="s">
        <v>216</v>
      </c>
      <c r="E100" s="16" t="s">
        <v>216</v>
      </c>
      <c r="F100" s="16" t="s">
        <v>216</v>
      </c>
      <c r="G100" s="16" t="s">
        <v>216</v>
      </c>
      <c r="H100" s="16" t="s">
        <v>216</v>
      </c>
      <c r="I100" s="16" t="s">
        <v>217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</row>
    <row r="101" spans="1:35" s="2" customFormat="1" x14ac:dyDescent="0.3">
      <c r="A101" s="1">
        <v>99</v>
      </c>
      <c r="B101" s="54" t="s">
        <v>97</v>
      </c>
      <c r="C101" s="44" t="s">
        <v>207</v>
      </c>
      <c r="D101" s="33" t="s">
        <v>217</v>
      </c>
      <c r="E101" s="16" t="s">
        <v>217</v>
      </c>
      <c r="F101" s="16" t="s">
        <v>217</v>
      </c>
      <c r="G101" s="16" t="s">
        <v>217</v>
      </c>
      <c r="H101" s="16" t="s">
        <v>217</v>
      </c>
      <c r="I101" s="16" t="s">
        <v>217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</row>
    <row r="102" spans="1:35" s="2" customFormat="1" x14ac:dyDescent="0.3">
      <c r="A102" s="1">
        <v>100</v>
      </c>
      <c r="B102" s="49" t="s">
        <v>113</v>
      </c>
      <c r="C102" s="40" t="s">
        <v>138</v>
      </c>
      <c r="D102" s="33" t="s">
        <v>216</v>
      </c>
      <c r="E102" s="16" t="s">
        <v>216</v>
      </c>
      <c r="F102" s="16" t="s">
        <v>217</v>
      </c>
      <c r="G102" s="16" t="s">
        <v>217</v>
      </c>
      <c r="H102" s="16" t="s">
        <v>216</v>
      </c>
      <c r="I102" s="16" t="s">
        <v>217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</row>
    <row r="103" spans="1:35" s="2" customFormat="1" x14ac:dyDescent="0.3">
      <c r="A103" s="1">
        <v>101</v>
      </c>
      <c r="B103" s="49" t="s">
        <v>119</v>
      </c>
      <c r="C103" s="43" t="s">
        <v>208</v>
      </c>
      <c r="D103" s="33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</row>
    <row r="104" spans="1:35" s="2" customFormat="1" x14ac:dyDescent="0.3">
      <c r="A104" s="1">
        <v>102</v>
      </c>
      <c r="B104" s="55" t="s">
        <v>30</v>
      </c>
      <c r="C104" s="43" t="s">
        <v>29</v>
      </c>
      <c r="D104" s="33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</row>
    <row r="105" spans="1:35" s="2" customFormat="1" x14ac:dyDescent="0.3">
      <c r="A105" s="1">
        <v>103</v>
      </c>
      <c r="B105" s="49" t="s">
        <v>139</v>
      </c>
      <c r="C105" s="40" t="s">
        <v>140</v>
      </c>
      <c r="D105" s="33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</row>
    <row r="106" spans="1:35" s="2" customFormat="1" x14ac:dyDescent="0.3">
      <c r="A106" s="1">
        <v>104</v>
      </c>
      <c r="B106" s="49" t="s">
        <v>21</v>
      </c>
      <c r="C106" s="40" t="s">
        <v>209</v>
      </c>
      <c r="D106" s="33" t="s">
        <v>217</v>
      </c>
      <c r="E106" s="16" t="s">
        <v>217</v>
      </c>
      <c r="F106" s="16" t="s">
        <v>217</v>
      </c>
      <c r="G106" s="16" t="s">
        <v>217</v>
      </c>
      <c r="H106" s="16" t="s">
        <v>217</v>
      </c>
      <c r="I106" s="16" t="s">
        <v>217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</row>
    <row r="107" spans="1:35" s="2" customFormat="1" x14ac:dyDescent="0.3">
      <c r="A107" s="1">
        <v>105</v>
      </c>
      <c r="B107" s="49" t="s">
        <v>98</v>
      </c>
      <c r="C107" s="40" t="s">
        <v>210</v>
      </c>
      <c r="D107" s="33" t="s">
        <v>216</v>
      </c>
      <c r="E107" s="16" t="s">
        <v>216</v>
      </c>
      <c r="F107" s="16" t="s">
        <v>217</v>
      </c>
      <c r="G107" s="16" t="s">
        <v>216</v>
      </c>
      <c r="H107" s="16" t="s">
        <v>216</v>
      </c>
      <c r="I107" s="16" t="s">
        <v>217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</row>
    <row r="108" spans="1:35" s="2" customFormat="1" ht="17.25" thickBot="1" x14ac:dyDescent="0.35">
      <c r="A108" s="1">
        <v>106</v>
      </c>
      <c r="B108" s="56" t="s">
        <v>99</v>
      </c>
      <c r="C108" s="45" t="s">
        <v>116</v>
      </c>
      <c r="D108" s="34">
        <v>0</v>
      </c>
      <c r="E108" s="35" t="s">
        <v>216</v>
      </c>
      <c r="F108" s="35">
        <v>0</v>
      </c>
      <c r="G108" s="35" t="s">
        <v>216</v>
      </c>
      <c r="H108" s="35" t="s">
        <v>216</v>
      </c>
      <c r="I108" s="35" t="s">
        <v>217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</row>
    <row r="109" spans="1:35" s="21" customFormat="1" ht="17.25" thickBot="1" x14ac:dyDescent="0.35">
      <c r="A109" s="18"/>
      <c r="B109" s="19"/>
      <c r="C109" s="19"/>
      <c r="D109" s="3"/>
      <c r="E109" s="20"/>
      <c r="AF109" s="22"/>
      <c r="AG109" s="22"/>
      <c r="AH109" s="22"/>
      <c r="AI109" s="2"/>
    </row>
    <row r="110" spans="1:35" s="26" customFormat="1" ht="20.25" customHeight="1" thickBot="1" x14ac:dyDescent="0.35">
      <c r="A110" s="23"/>
      <c r="B110" s="57">
        <f>SUM(D110:AH110)</f>
        <v>1505.0577819999999</v>
      </c>
      <c r="C110" s="24" t="s">
        <v>32</v>
      </c>
      <c r="D110" s="25">
        <v>-6075.2007179999973</v>
      </c>
      <c r="E110" s="25">
        <v>4650.3610849999995</v>
      </c>
      <c r="F110" s="25">
        <v>7399.7513540000036</v>
      </c>
      <c r="G110" s="25">
        <v>-11687.979613000003</v>
      </c>
      <c r="H110" s="25">
        <v>-4974.9668469999988</v>
      </c>
      <c r="I110" s="25">
        <v>12193.092520999995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"/>
    </row>
    <row r="111" spans="1:35" ht="33.75" thickBot="1" x14ac:dyDescent="0.35">
      <c r="B111" s="58">
        <f>SUM(D111:AH111)</f>
        <v>1505057.7819999978</v>
      </c>
      <c r="C111" s="27" t="s">
        <v>31</v>
      </c>
      <c r="D111" s="25">
        <f t="shared" ref="D111" si="0">D110*1000</f>
        <v>-6075200.7179999975</v>
      </c>
      <c r="E111" s="25">
        <f t="shared" ref="E111:F111" si="1">E110*1000</f>
        <v>4650361.085</v>
      </c>
      <c r="F111" s="25">
        <f t="shared" si="1"/>
        <v>7399751.354000004</v>
      </c>
      <c r="G111" s="25">
        <f t="shared" ref="G111:AH111" si="2">G110*1000</f>
        <v>-11687979.613000004</v>
      </c>
      <c r="H111" s="25">
        <f t="shared" si="2"/>
        <v>-4974966.8469999991</v>
      </c>
      <c r="I111" s="25">
        <f t="shared" si="2"/>
        <v>12193092.520999994</v>
      </c>
      <c r="J111" s="25">
        <f t="shared" si="2"/>
        <v>0</v>
      </c>
      <c r="K111" s="25">
        <f t="shared" si="2"/>
        <v>0</v>
      </c>
      <c r="L111" s="25">
        <f t="shared" si="2"/>
        <v>0</v>
      </c>
      <c r="M111" s="25">
        <f t="shared" si="2"/>
        <v>0</v>
      </c>
      <c r="N111" s="25">
        <f t="shared" si="2"/>
        <v>0</v>
      </c>
      <c r="O111" s="25">
        <f t="shared" si="2"/>
        <v>0</v>
      </c>
      <c r="P111" s="25">
        <f t="shared" si="2"/>
        <v>0</v>
      </c>
      <c r="Q111" s="25">
        <f t="shared" si="2"/>
        <v>0</v>
      </c>
      <c r="R111" s="25">
        <f t="shared" si="2"/>
        <v>0</v>
      </c>
      <c r="S111" s="25">
        <f t="shared" si="2"/>
        <v>0</v>
      </c>
      <c r="T111" s="25">
        <f t="shared" si="2"/>
        <v>0</v>
      </c>
      <c r="U111" s="25">
        <f t="shared" si="2"/>
        <v>0</v>
      </c>
      <c r="V111" s="25">
        <f t="shared" si="2"/>
        <v>0</v>
      </c>
      <c r="W111" s="25">
        <f t="shared" si="2"/>
        <v>0</v>
      </c>
      <c r="X111" s="25">
        <f t="shared" si="2"/>
        <v>0</v>
      </c>
      <c r="Y111" s="25">
        <f t="shared" si="2"/>
        <v>0</v>
      </c>
      <c r="Z111" s="25">
        <f t="shared" si="2"/>
        <v>0</v>
      </c>
      <c r="AA111" s="25">
        <f t="shared" si="2"/>
        <v>0</v>
      </c>
      <c r="AB111" s="25">
        <f t="shared" si="2"/>
        <v>0</v>
      </c>
      <c r="AC111" s="25">
        <f t="shared" si="2"/>
        <v>0</v>
      </c>
      <c r="AD111" s="25">
        <f t="shared" si="2"/>
        <v>0</v>
      </c>
      <c r="AE111" s="25">
        <f t="shared" si="2"/>
        <v>0</v>
      </c>
      <c r="AF111" s="25">
        <f t="shared" si="2"/>
        <v>0</v>
      </c>
      <c r="AG111" s="25">
        <f t="shared" si="2"/>
        <v>0</v>
      </c>
      <c r="AH111" s="25">
        <f t="shared" si="2"/>
        <v>0</v>
      </c>
      <c r="AI111" s="2"/>
    </row>
    <row r="112" spans="1:35" x14ac:dyDescent="0.3">
      <c r="D112" s="29"/>
      <c r="E112" s="29"/>
      <c r="F112" s="29"/>
      <c r="G112" s="29"/>
      <c r="AI112" s="2"/>
    </row>
    <row r="113" spans="3:35" x14ac:dyDescent="0.3">
      <c r="C113" s="30"/>
      <c r="AI113" s="2"/>
    </row>
    <row r="115" spans="3:35" x14ac:dyDescent="0.3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</sheetData>
  <conditionalFormatting sqref="C112">
    <cfRule type="cellIs" dxfId="4" priority="85" operator="lessThan">
      <formula>0</formula>
    </cfRule>
  </conditionalFormatting>
  <conditionalFormatting sqref="D110:AH110">
    <cfRule type="cellIs" dxfId="3" priority="29" operator="lessThan">
      <formula>0</formula>
    </cfRule>
  </conditionalFormatting>
  <conditionalFormatting sqref="D111:AH111">
    <cfRule type="cellIs" dxfId="2" priority="4" operator="lessThan">
      <formula>0</formula>
    </cfRule>
  </conditionalFormatting>
  <conditionalFormatting sqref="D109">
    <cfRule type="cellIs" dxfId="1" priority="3" operator="lessThan">
      <formula>0</formula>
    </cfRule>
  </conditionalFormatting>
  <conditionalFormatting sqref="B11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2019-12-07T12:52:39Z</dcterms:modified>
</cp:coreProperties>
</file>