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1. Noiembrie 2018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F19" i="2" l="1"/>
  <c r="F41" i="2" l="1"/>
  <c r="G41" i="2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<sst xmlns="http://schemas.openxmlformats.org/spreadsheetml/2006/main" count="30" uniqueCount="23">
  <si>
    <t>Data</t>
  </si>
  <si>
    <t>Dezechilibru zilnic UR</t>
  </si>
  <si>
    <t>titlu EXCEDENT</t>
  </si>
  <si>
    <t>titlu DEFICIT</t>
  </si>
  <si>
    <t xml:space="preserve">Preţul mediu ponderat al tranzacțiilor (PMP)                     (lei/MWh) 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</si>
  <si>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</si>
  <si>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</si>
  <si>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</si>
  <si>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</si>
  <si>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</si>
  <si>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</si>
  <si>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</si>
  <si>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 xml:space="preserve">luna NOIEMBRIE 2018 </t>
  </si>
  <si>
    <t>NOVEMBER 2018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</si>
  <si>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</si>
  <si>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</si>
  <si>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</si>
  <si>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</si>
  <si>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</si>
  <si>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</si>
  <si>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>OTS a cumpărat gaze de echilbrare  TSO bought balancing gas</t>
  </si>
  <si>
    <t xml:space="preserve">Cel mai mare preț de cumpărare al OTS </t>
  </si>
  <si>
    <t xml:space="preserve">Cel mai mic preț de vânzare al OTS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</si>
</sst>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 wrapText="1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workbookViewId="0">
      <pane ySplit="7" topLeftCell="A20" activePane="bottomLeft" state="frozen"/>
      <selection pane="bottomLeft" activeCell="E24" sqref="E24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bestFit="1" customWidth="1"/>
    <col min="7" max="7" width="14.28515625" customWidth="1"/>
  </cols>
  <sheetData>
    <row r="1" spans="1:7" ht="15.75" x14ac:dyDescent="0.2">
      <c r="A1" s="46" t="s">
        <v>10</v>
      </c>
      <c r="B1" s="46"/>
      <c r="C1" s="46"/>
      <c r="D1" s="46"/>
      <c r="E1" s="46"/>
      <c r="F1" s="46"/>
      <c r="G1" s="46"/>
    </row>
    <row r="2" spans="1:7" ht="15.75" x14ac:dyDescent="0.2">
      <c r="A2" s="46" t="s">
        <v>12</v>
      </c>
      <c r="B2" s="46"/>
      <c r="C2" s="46"/>
      <c r="D2" s="46"/>
      <c r="E2" s="46"/>
      <c r="F2" s="46"/>
      <c r="G2" s="46"/>
    </row>
    <row r="3" spans="1:7" ht="15.75" x14ac:dyDescent="0.2">
      <c r="A3" s="46" t="s">
        <v>11</v>
      </c>
      <c r="B3" s="46"/>
      <c r="C3" s="46"/>
      <c r="D3" s="46"/>
      <c r="E3" s="46"/>
      <c r="F3" s="46"/>
      <c r="G3" s="46"/>
    </row>
    <row r="4" spans="1:7" ht="16.5" thickBot="1" x14ac:dyDescent="0.25">
      <c r="A4" s="47" t="s">
        <v>13</v>
      </c>
      <c r="B4" s="47"/>
      <c r="C4" s="47"/>
      <c r="D4" s="47"/>
      <c r="E4" s="47"/>
      <c r="F4" s="47"/>
      <c r="G4" s="47"/>
    </row>
    <row r="5" spans="1:7" ht="13.9" customHeight="1" x14ac:dyDescent="0.2">
      <c r="A5" s="32" t="s">
        <v>0</v>
      </c>
      <c r="B5" s="35" t="s">
        <v>19</v>
      </c>
      <c r="C5" s="38" t="s">
        <v>4</v>
      </c>
      <c r="D5" s="48" t="s">
        <v>22</v>
      </c>
      <c r="E5" s="51" t="s">
        <v>21</v>
      </c>
      <c r="F5" s="41" t="s">
        <v>1</v>
      </c>
      <c r="G5" s="42"/>
    </row>
    <row r="6" spans="1:7" ht="52.5" customHeight="1" x14ac:dyDescent="0.2">
      <c r="A6" s="33"/>
      <c r="B6" s="36"/>
      <c r="C6" s="39"/>
      <c r="D6" s="49"/>
      <c r="E6" s="52"/>
      <c r="F6" s="13" t="s">
        <v>14</v>
      </c>
      <c r="G6" s="9" t="s">
        <v>15</v>
      </c>
    </row>
    <row r="7" spans="1:7" ht="18" customHeight="1" thickBot="1" x14ac:dyDescent="0.25">
      <c r="A7" s="34"/>
      <c r="B7" s="37"/>
      <c r="C7" s="40"/>
      <c r="D7" s="50"/>
      <c r="E7" s="53"/>
      <c r="F7" s="14" t="s">
        <v>2</v>
      </c>
      <c r="G7" s="11" t="s">
        <v>3</v>
      </c>
    </row>
    <row r="8" spans="1:7" x14ac:dyDescent="0.2">
      <c r="A8" s="32" t="s">
        <v>5</v>
      </c>
      <c r="B8" s="35" t="s">
        <v>18</v>
      </c>
      <c r="C8" s="38" t="s">
        <v>6</v>
      </c>
      <c r="D8" s="43"/>
      <c r="E8" s="29"/>
      <c r="F8" s="41" t="s">
        <v>7</v>
      </c>
      <c r="G8" s="42"/>
    </row>
    <row r="9" spans="1:7" ht="45" customHeight="1" x14ac:dyDescent="0.2">
      <c r="A9" s="33"/>
      <c r="B9" s="36"/>
      <c r="C9" s="39"/>
      <c r="D9" s="44"/>
      <c r="E9" s="30"/>
      <c r="F9" s="13" t="s">
        <v>16</v>
      </c>
      <c r="G9" s="9" t="s">
        <v>17</v>
      </c>
    </row>
    <row r="10" spans="1:7" ht="16.5" customHeight="1" thickBot="1" x14ac:dyDescent="0.25">
      <c r="A10" s="34"/>
      <c r="B10" s="37"/>
      <c r="C10" s="40"/>
      <c r="D10" s="45"/>
      <c r="E10" s="31"/>
      <c r="F10" s="15" t="s">
        <v>8</v>
      </c>
      <c r="G10" s="10" t="s">
        <v>9</v>
      </c>
    </row>
    <row r="11" spans="1:7" ht="13.15" customHeight="1" x14ac:dyDescent="0.2">
      <c r="A11" s="21">
        <v>43405</v>
      </c>
      <c r="B11" s="12"/>
      <c r="C11" s="3">
        <v>97</v>
      </c>
      <c r="D11" s="16"/>
      <c r="E11" s="19"/>
      <c r="F11" s="24">
        <f t="shared" ref="F11:F25" si="0">C11-C11*0.1</f>
        <v>87.3</v>
      </c>
      <c r="G11" s="25">
        <f t="shared" ref="G11:G25" si="1">C11*0.1+C11</f>
        <v>106.7</v>
      </c>
    </row>
    <row r="12" spans="1:7" x14ac:dyDescent="0.2">
      <c r="A12" s="22">
        <v>43406</v>
      </c>
      <c r="B12" s="5"/>
      <c r="C12" s="3">
        <v>92</v>
      </c>
      <c r="D12" s="16"/>
      <c r="E12" s="3"/>
      <c r="F12" s="26">
        <f t="shared" si="0"/>
        <v>82.8</v>
      </c>
      <c r="G12" s="2">
        <f t="shared" si="1"/>
        <v>101.2</v>
      </c>
    </row>
    <row r="13" spans="1:7" x14ac:dyDescent="0.2">
      <c r="A13" s="22">
        <v>43407</v>
      </c>
      <c r="B13" s="5"/>
      <c r="C13" s="4">
        <v>92</v>
      </c>
      <c r="D13" s="17"/>
      <c r="E13" s="4"/>
      <c r="F13" s="26">
        <f t="shared" si="0"/>
        <v>82.8</v>
      </c>
      <c r="G13" s="2">
        <f t="shared" si="1"/>
        <v>101.2</v>
      </c>
    </row>
    <row r="14" spans="1:7" x14ac:dyDescent="0.2">
      <c r="A14" s="22">
        <v>43408</v>
      </c>
      <c r="B14" s="5"/>
      <c r="C14" s="4">
        <v>90.7</v>
      </c>
      <c r="D14" s="17"/>
      <c r="E14" s="4"/>
      <c r="F14" s="26">
        <f t="shared" si="0"/>
        <v>81.63</v>
      </c>
      <c r="G14" s="2">
        <f t="shared" si="1"/>
        <v>99.77000000000001</v>
      </c>
    </row>
    <row r="15" spans="1:7" x14ac:dyDescent="0.2">
      <c r="A15" s="22">
        <v>43409</v>
      </c>
      <c r="B15" s="5"/>
      <c r="C15" s="4">
        <v>91.5</v>
      </c>
      <c r="D15" s="17"/>
      <c r="E15" s="4"/>
      <c r="F15" s="26">
        <f t="shared" si="0"/>
        <v>82.35</v>
      </c>
      <c r="G15" s="2">
        <f t="shared" si="1"/>
        <v>100.65</v>
      </c>
    </row>
    <row r="16" spans="1:7" ht="38.25" x14ac:dyDescent="0.2">
      <c r="A16" s="22">
        <v>43410</v>
      </c>
      <c r="B16" s="20" t="s">
        <v>20</v>
      </c>
      <c r="C16" s="4">
        <v>107.1</v>
      </c>
      <c r="D16" s="17"/>
      <c r="E16" s="4">
        <v>105.5</v>
      </c>
      <c r="F16" s="26">
        <f t="shared" si="0"/>
        <v>96.389999999999986</v>
      </c>
      <c r="G16" s="2">
        <f t="shared" si="1"/>
        <v>117.81</v>
      </c>
    </row>
    <row r="17" spans="1:7" ht="38.25" x14ac:dyDescent="0.2">
      <c r="A17" s="22">
        <v>43411</v>
      </c>
      <c r="B17" s="20" t="s">
        <v>20</v>
      </c>
      <c r="C17" s="4">
        <v>100</v>
      </c>
      <c r="D17" s="17"/>
      <c r="E17" s="4">
        <v>110</v>
      </c>
      <c r="F17" s="26">
        <f t="shared" si="0"/>
        <v>90</v>
      </c>
      <c r="G17" s="2">
        <f t="shared" si="1"/>
        <v>110</v>
      </c>
    </row>
    <row r="18" spans="1:7" ht="38.25" x14ac:dyDescent="0.2">
      <c r="A18" s="22">
        <v>43412</v>
      </c>
      <c r="B18" s="20" t="s">
        <v>20</v>
      </c>
      <c r="C18" s="4">
        <v>105.75</v>
      </c>
      <c r="D18" s="17"/>
      <c r="E18" s="4">
        <v>115.4</v>
      </c>
      <c r="F18" s="26">
        <f t="shared" si="0"/>
        <v>95.174999999999997</v>
      </c>
      <c r="G18" s="2">
        <f t="shared" si="1"/>
        <v>116.325</v>
      </c>
    </row>
    <row r="19" spans="1:7" ht="38.25" x14ac:dyDescent="0.2">
      <c r="A19" s="22">
        <v>43413</v>
      </c>
      <c r="B19" s="20" t="s">
        <v>20</v>
      </c>
      <c r="C19" s="4">
        <v>106.67</v>
      </c>
      <c r="D19" s="17"/>
      <c r="E19" s="4">
        <v>113</v>
      </c>
      <c r="F19" s="26">
        <f>C19-C19*0.1</f>
        <v>96.003</v>
      </c>
      <c r="G19" s="2">
        <f t="shared" si="1"/>
        <v>117.337</v>
      </c>
    </row>
    <row r="20" spans="1:7" ht="38.25" x14ac:dyDescent="0.2">
      <c r="A20" s="22">
        <v>43414</v>
      </c>
      <c r="B20" s="20" t="s">
        <v>20</v>
      </c>
      <c r="C20" s="4">
        <v>114.27</v>
      </c>
      <c r="D20" s="17"/>
      <c r="E20" s="4">
        <v>115</v>
      </c>
      <c r="F20" s="26">
        <f t="shared" si="0"/>
        <v>102.84299999999999</v>
      </c>
      <c r="G20" s="2">
        <f t="shared" si="1"/>
        <v>125.697</v>
      </c>
    </row>
    <row r="21" spans="1:7" ht="38.25" x14ac:dyDescent="0.2">
      <c r="A21" s="22">
        <v>43415</v>
      </c>
      <c r="B21" s="20" t="s">
        <v>20</v>
      </c>
      <c r="C21" s="4">
        <v>125</v>
      </c>
      <c r="D21" s="17"/>
      <c r="E21" s="4">
        <v>125</v>
      </c>
      <c r="F21" s="26">
        <f t="shared" si="0"/>
        <v>112.5</v>
      </c>
      <c r="G21" s="2">
        <f t="shared" si="1"/>
        <v>137.5</v>
      </c>
    </row>
    <row r="22" spans="1:7" ht="38.25" x14ac:dyDescent="0.2">
      <c r="A22" s="22">
        <v>43416</v>
      </c>
      <c r="B22" s="20" t="s">
        <v>20</v>
      </c>
      <c r="C22" s="4">
        <v>131.41999999999999</v>
      </c>
      <c r="D22" s="17"/>
      <c r="E22" s="4">
        <v>131.9</v>
      </c>
      <c r="F22" s="26">
        <f t="shared" si="0"/>
        <v>118.27799999999999</v>
      </c>
      <c r="G22" s="2">
        <f t="shared" si="1"/>
        <v>144.56199999999998</v>
      </c>
    </row>
    <row r="23" spans="1:7" ht="38.25" x14ac:dyDescent="0.2">
      <c r="A23" s="22">
        <v>43417</v>
      </c>
      <c r="B23" s="20" t="s">
        <v>20</v>
      </c>
      <c r="C23" s="4">
        <v>129</v>
      </c>
      <c r="D23" s="17"/>
      <c r="E23" s="4">
        <v>129</v>
      </c>
      <c r="F23" s="26">
        <f t="shared" si="0"/>
        <v>116.1</v>
      </c>
      <c r="G23" s="2">
        <f t="shared" si="1"/>
        <v>141.9</v>
      </c>
    </row>
    <row r="24" spans="1:7" x14ac:dyDescent="0.2">
      <c r="A24" s="22">
        <v>43418</v>
      </c>
      <c r="B24" s="5"/>
      <c r="C24" s="4"/>
      <c r="D24" s="17"/>
      <c r="E24" s="4"/>
      <c r="F24" s="26">
        <f t="shared" si="0"/>
        <v>0</v>
      </c>
      <c r="G24" s="2">
        <f t="shared" si="1"/>
        <v>0</v>
      </c>
    </row>
    <row r="25" spans="1:7" x14ac:dyDescent="0.2">
      <c r="A25" s="22">
        <v>43419</v>
      </c>
      <c r="B25" s="5"/>
      <c r="C25" s="4"/>
      <c r="D25" s="17"/>
      <c r="E25" s="4"/>
      <c r="F25" s="26">
        <f t="shared" si="0"/>
        <v>0</v>
      </c>
      <c r="G25" s="2">
        <f t="shared" si="1"/>
        <v>0</v>
      </c>
    </row>
    <row r="26" spans="1:7" x14ac:dyDescent="0.2">
      <c r="A26" s="22">
        <v>43420</v>
      </c>
      <c r="B26" s="5"/>
      <c r="C26" s="4"/>
      <c r="D26" s="17"/>
      <c r="E26" s="4"/>
      <c r="F26" s="26">
        <f t="shared" ref="F26:F38" si="2">C26-C26*0.1</f>
        <v>0</v>
      </c>
      <c r="G26" s="2">
        <f t="shared" ref="G26:G38" si="3">C26*0.1+C26</f>
        <v>0</v>
      </c>
    </row>
    <row r="27" spans="1:7" x14ac:dyDescent="0.2">
      <c r="A27" s="22">
        <v>43421</v>
      </c>
      <c r="B27" s="5"/>
      <c r="C27" s="4"/>
      <c r="D27" s="17"/>
      <c r="E27" s="4"/>
      <c r="F27" s="26">
        <f t="shared" si="2"/>
        <v>0</v>
      </c>
      <c r="G27" s="2">
        <f t="shared" si="3"/>
        <v>0</v>
      </c>
    </row>
    <row r="28" spans="1:7" x14ac:dyDescent="0.2">
      <c r="A28" s="22">
        <v>43422</v>
      </c>
      <c r="B28" s="5"/>
      <c r="C28" s="4"/>
      <c r="D28" s="17"/>
      <c r="E28" s="4"/>
      <c r="F28" s="26">
        <f t="shared" si="2"/>
        <v>0</v>
      </c>
      <c r="G28" s="2">
        <f t="shared" si="3"/>
        <v>0</v>
      </c>
    </row>
    <row r="29" spans="1:7" x14ac:dyDescent="0.2">
      <c r="A29" s="22">
        <v>43423</v>
      </c>
      <c r="B29" s="5"/>
      <c r="C29" s="4"/>
      <c r="D29" s="17"/>
      <c r="E29" s="4"/>
      <c r="F29" s="26">
        <f t="shared" si="2"/>
        <v>0</v>
      </c>
      <c r="G29" s="2">
        <f t="shared" si="3"/>
        <v>0</v>
      </c>
    </row>
    <row r="30" spans="1:7" x14ac:dyDescent="0.2">
      <c r="A30" s="22">
        <v>43424</v>
      </c>
      <c r="B30" s="5"/>
      <c r="C30" s="4"/>
      <c r="D30" s="17"/>
      <c r="E30" s="4"/>
      <c r="F30" s="26">
        <f t="shared" si="2"/>
        <v>0</v>
      </c>
      <c r="G30" s="2">
        <f t="shared" si="3"/>
        <v>0</v>
      </c>
    </row>
    <row r="31" spans="1:7" x14ac:dyDescent="0.2">
      <c r="A31" s="22">
        <v>43425</v>
      </c>
      <c r="B31" s="5"/>
      <c r="C31" s="4"/>
      <c r="D31" s="17"/>
      <c r="E31" s="4"/>
      <c r="F31" s="26">
        <f t="shared" si="2"/>
        <v>0</v>
      </c>
      <c r="G31" s="2">
        <f t="shared" si="3"/>
        <v>0</v>
      </c>
    </row>
    <row r="32" spans="1:7" x14ac:dyDescent="0.2">
      <c r="A32" s="22">
        <v>43426</v>
      </c>
      <c r="B32" s="5"/>
      <c r="C32" s="4"/>
      <c r="D32" s="17"/>
      <c r="E32" s="4"/>
      <c r="F32" s="26">
        <f t="shared" si="2"/>
        <v>0</v>
      </c>
      <c r="G32" s="2">
        <f t="shared" si="3"/>
        <v>0</v>
      </c>
    </row>
    <row r="33" spans="1:7" x14ac:dyDescent="0.2">
      <c r="A33" s="22">
        <v>43427</v>
      </c>
      <c r="B33" s="5"/>
      <c r="C33" s="4"/>
      <c r="D33" s="17"/>
      <c r="E33" s="4"/>
      <c r="F33" s="26">
        <f t="shared" si="2"/>
        <v>0</v>
      </c>
      <c r="G33" s="2">
        <f t="shared" si="3"/>
        <v>0</v>
      </c>
    </row>
    <row r="34" spans="1:7" ht="12.75" customHeight="1" x14ac:dyDescent="0.2">
      <c r="A34" s="22">
        <v>43428</v>
      </c>
      <c r="B34" s="5"/>
      <c r="C34" s="3"/>
      <c r="D34" s="16"/>
      <c r="E34" s="3"/>
      <c r="F34" s="26">
        <f t="shared" si="2"/>
        <v>0</v>
      </c>
      <c r="G34" s="2">
        <f t="shared" si="3"/>
        <v>0</v>
      </c>
    </row>
    <row r="35" spans="1:7" x14ac:dyDescent="0.2">
      <c r="A35" s="22">
        <v>43429</v>
      </c>
      <c r="B35" s="5"/>
      <c r="C35" s="4"/>
      <c r="D35" s="17"/>
      <c r="E35" s="4"/>
      <c r="F35" s="26">
        <f t="shared" si="2"/>
        <v>0</v>
      </c>
      <c r="G35" s="2">
        <f t="shared" si="3"/>
        <v>0</v>
      </c>
    </row>
    <row r="36" spans="1:7" x14ac:dyDescent="0.2">
      <c r="A36" s="22">
        <v>43430</v>
      </c>
      <c r="B36" s="5"/>
      <c r="C36" s="4"/>
      <c r="D36" s="17"/>
      <c r="E36" s="4"/>
      <c r="F36" s="26">
        <f t="shared" si="2"/>
        <v>0</v>
      </c>
      <c r="G36" s="2">
        <f t="shared" si="3"/>
        <v>0</v>
      </c>
    </row>
    <row r="37" spans="1:7" x14ac:dyDescent="0.2">
      <c r="A37" s="22">
        <v>43431</v>
      </c>
      <c r="B37" s="5"/>
      <c r="C37" s="4"/>
      <c r="D37" s="17"/>
      <c r="E37" s="4"/>
      <c r="F37" s="26">
        <f t="shared" si="2"/>
        <v>0</v>
      </c>
      <c r="G37" s="2">
        <f t="shared" si="3"/>
        <v>0</v>
      </c>
    </row>
    <row r="38" spans="1:7" x14ac:dyDescent="0.2">
      <c r="A38" s="22">
        <v>43432</v>
      </c>
      <c r="B38" s="5"/>
      <c r="C38" s="4"/>
      <c r="D38" s="17"/>
      <c r="E38" s="4"/>
      <c r="F38" s="26">
        <f t="shared" si="2"/>
        <v>0</v>
      </c>
      <c r="G38" s="2">
        <f t="shared" si="3"/>
        <v>0</v>
      </c>
    </row>
    <row r="39" spans="1:7" x14ac:dyDescent="0.2">
      <c r="A39" s="22">
        <v>43433</v>
      </c>
      <c r="B39" s="5"/>
      <c r="C39" s="4"/>
      <c r="D39" s="17"/>
      <c r="E39" s="4"/>
      <c r="F39" s="26">
        <f t="shared" ref="F39:F41" si="4">C39-C39*0.1</f>
        <v>0</v>
      </c>
      <c r="G39" s="2">
        <f t="shared" ref="G39:G41" si="5">C39*0.1+C39</f>
        <v>0</v>
      </c>
    </row>
    <row r="40" spans="1:7" s="1" customFormat="1" x14ac:dyDescent="0.2">
      <c r="A40" s="22">
        <v>43434</v>
      </c>
      <c r="B40" s="5"/>
      <c r="C40" s="7"/>
      <c r="D40" s="18"/>
      <c r="E40" s="7"/>
      <c r="F40" s="26">
        <f t="shared" si="4"/>
        <v>0</v>
      </c>
      <c r="G40" s="2">
        <f t="shared" si="5"/>
        <v>0</v>
      </c>
    </row>
    <row r="41" spans="1:7" ht="13.5" thickBot="1" x14ac:dyDescent="0.25">
      <c r="A41" s="23">
        <v>43435</v>
      </c>
      <c r="B41" s="6"/>
      <c r="C41" s="8"/>
      <c r="D41" s="8"/>
      <c r="E41" s="8"/>
      <c r="F41" s="27">
        <f t="shared" si="4"/>
        <v>0</v>
      </c>
      <c r="G41" s="28">
        <f t="shared" si="5"/>
        <v>0</v>
      </c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dcterms:created xsi:type="dcterms:W3CDTF">2018-10-08T10:07:46Z</dcterms:created>
  <dcterms:modified xsi:type="dcterms:W3CDTF">2018-11-14T06:01:38Z</dcterms:modified>
  <cp:category/>
</cp:coreProperties>
</file>