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3.Martie 2019\"/>
    </mc:Choice>
  </mc:AlternateContent>
  <bookViews>
    <workbookView xWindow="0" yWindow="0" windowWidth="21855" windowHeight="1494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40" i="2" l="1"/>
  <c r="G40" i="2"/>
  <c r="G11" i="2" l="1"/>
  <c r="F39" i="2" l="1"/>
  <c r="G39" i="2"/>
  <c r="F41" i="2"/>
  <c r="G41" i="2"/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G12" i="2" l="1"/>
  <c r="F12" i="2"/>
  <c r="F11" i="2" l="1"/>
</calcChain>
</file>

<file path=xl/sharedStrings.xml><?xml version="1.0" encoding="utf-8"?>
<sst xmlns="http://schemas.openxmlformats.org/spreadsheetml/2006/main" count="50" uniqueCount="28">
  <si>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</si>
  <si>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</si>
  <si>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</si>
  <si>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</si>
  <si>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</si>
  <si>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</si>
  <si>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</si>
  <si>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</si>
  <si>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</si>
  <si>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</si>
  <si>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</si>
  <si>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</si>
  <si>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</si>
  <si>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</si>
  <si>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</si>
  <si>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</si>
  <si>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</si>
  <si>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</si>
  <si>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</si>
  <si>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</si>
  <si>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OTS a vândut gaze de echilbrare  TSO sold balancing gas</t>
  </si>
  <si>
    <t>luna MARTIE 2019</t>
  </si>
  <si>
    <t>MARCH  2019</t>
  </si>
  <si>
    <t>OTS a cumpărat gaze de echilibrare       OTS bought balancing gases</t>
  </si>
  <si>
    <r>
      <t xml:space="preserve">OTS a vândut gaze de echilbrare  TSO sold balancing gas             </t>
    </r>
    <r>
      <rPr>
        <sz val="10"/>
        <color rgb="FFCC00FF"/>
        <rFont val="Arial"/>
        <family val="2"/>
        <charset val="238"/>
      </rPr>
      <t>OTS a cumpărat gaze de echilibrare       OTS bought balancing gases</t>
    </r>
  </si>
  <si>
    <t xml:space="preserve"> 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</si>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</sst>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CC00FF"/>
      <name val="Arial"/>
      <family val="2"/>
      <charset val="238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4" fontId="0" fillId="0" borderId="17" xfId="0" applyNumberFormat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3" fillId="4" borderId="32" xfId="0" applyNumberFormat="1" applyFont="1" applyFill="1" applyBorder="1" applyAlignment="1">
      <alignment horizontal="left" vertical="center" wrapText="1"/>
    </xf>
    <xf numFmtId="2" fontId="3" fillId="4" borderId="33" xfId="0" applyNumberFormat="1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pane ySplit="7" topLeftCell="A32" activePane="bottomLeft" state="frozen"/>
      <selection pane="bottomLeft" activeCell="C47" sqref="C47"/>
    </sheetView>
  </sheetViews>
  <sheetFormatPr defaultColWidth="9.140625" defaultRowHeight="12.75" x14ac:dyDescent="0.2"/>
  <cols>
    <col min="1" max="1" width="11.85546875" customWidth="1"/>
    <col min="2" max="2" width="37.28515625" customWidth="1"/>
    <col min="3" max="5" width="14.7109375" customWidth="1"/>
    <col min="6" max="6" width="15" bestFit="1" customWidth="1"/>
    <col min="7" max="7" width="14.28515625" customWidth="1"/>
    <col min="10" max="10" width="10.7109375" customWidth="1"/>
  </cols>
  <sheetData>
    <row r="1" spans="1:10" ht="15.75" x14ac:dyDescent="0.2">
      <c r="A1" s="38" t="s">
        <v>9</v>
      </c>
      <c r="B1" s="38"/>
      <c r="C1" s="38"/>
      <c r="D1" s="38"/>
      <c r="E1" s="38"/>
      <c r="F1" s="38"/>
      <c r="G1" s="38"/>
    </row>
    <row r="2" spans="1:10" ht="15.75" x14ac:dyDescent="0.2">
      <c r="A2" s="38" t="s">
        <v>21</v>
      </c>
      <c r="B2" s="38"/>
      <c r="C2" s="38"/>
      <c r="D2" s="38"/>
      <c r="E2" s="38"/>
      <c r="F2" s="38"/>
      <c r="G2" s="38"/>
    </row>
    <row r="3" spans="1:10" ht="15.75" x14ac:dyDescent="0.2">
      <c r="A3" s="38" t="s">
        <v>10</v>
      </c>
      <c r="B3" s="38"/>
      <c r="C3" s="38"/>
      <c r="D3" s="38"/>
      <c r="E3" s="38"/>
      <c r="F3" s="38"/>
      <c r="G3" s="38"/>
    </row>
    <row r="4" spans="1:10" ht="16.5" thickBot="1" x14ac:dyDescent="0.25">
      <c r="A4" s="50" t="s">
        <v>22</v>
      </c>
      <c r="B4" s="50"/>
      <c r="C4" s="50"/>
      <c r="D4" s="50"/>
      <c r="E4" s="50"/>
      <c r="F4" s="50"/>
      <c r="G4" s="50"/>
    </row>
    <row r="5" spans="1:10" ht="13.9" customHeight="1" x14ac:dyDescent="0.2">
      <c r="A5" s="41" t="s">
        <v>0</v>
      </c>
      <c r="B5" s="44" t="s">
        <v>16</v>
      </c>
      <c r="C5" s="47" t="s">
        <v>19</v>
      </c>
      <c r="D5" s="51" t="s">
        <v>18</v>
      </c>
      <c r="E5" s="54" t="s">
        <v>17</v>
      </c>
      <c r="F5" s="39" t="s">
        <v>1</v>
      </c>
      <c r="G5" s="40"/>
    </row>
    <row r="6" spans="1:10" ht="52.5" customHeight="1" x14ac:dyDescent="0.2">
      <c r="A6" s="42"/>
      <c r="B6" s="45"/>
      <c r="C6" s="48"/>
      <c r="D6" s="52"/>
      <c r="E6" s="55"/>
      <c r="F6" s="3" t="s">
        <v>11</v>
      </c>
      <c r="G6" s="1" t="s">
        <v>12</v>
      </c>
    </row>
    <row r="7" spans="1:10" ht="18" customHeight="1" thickBot="1" x14ac:dyDescent="0.25">
      <c r="A7" s="43"/>
      <c r="B7" s="46"/>
      <c r="C7" s="49"/>
      <c r="D7" s="53"/>
      <c r="E7" s="56"/>
      <c r="F7" s="4" t="s">
        <v>2</v>
      </c>
      <c r="G7" s="2" t="s">
        <v>3</v>
      </c>
    </row>
    <row r="8" spans="1:10" x14ac:dyDescent="0.2">
      <c r="A8" s="41" t="s">
        <v>4</v>
      </c>
      <c r="B8" s="44" t="s">
        <v>15</v>
      </c>
      <c r="C8" s="47" t="s">
        <v>5</v>
      </c>
      <c r="D8" s="67"/>
      <c r="E8" s="62"/>
      <c r="F8" s="39" t="s">
        <v>6</v>
      </c>
      <c r="G8" s="40"/>
    </row>
    <row r="9" spans="1:10" ht="45" customHeight="1" x14ac:dyDescent="0.2">
      <c r="A9" s="42"/>
      <c r="B9" s="45"/>
      <c r="C9" s="48"/>
      <c r="D9" s="68"/>
      <c r="E9" s="63"/>
      <c r="F9" s="3" t="s">
        <v>13</v>
      </c>
      <c r="G9" s="1" t="s">
        <v>14</v>
      </c>
    </row>
    <row r="10" spans="1:10" ht="16.5" customHeight="1" thickBot="1" x14ac:dyDescent="0.25">
      <c r="A10" s="64"/>
      <c r="B10" s="65"/>
      <c r="C10" s="66"/>
      <c r="D10" s="68"/>
      <c r="E10" s="63"/>
      <c r="F10" s="4" t="s">
        <v>7</v>
      </c>
      <c r="G10" s="2" t="s">
        <v>8</v>
      </c>
    </row>
    <row r="11" spans="1:10" ht="25.5" customHeight="1" x14ac:dyDescent="0.2">
      <c r="A11" s="9">
        <v>43525</v>
      </c>
      <c r="B11" s="24" t="s">
        <v>20</v>
      </c>
      <c r="C11" s="21">
        <v>96.75</v>
      </c>
      <c r="D11" s="10">
        <v>91.5</v>
      </c>
      <c r="E11" s="15"/>
      <c r="F11" s="18">
        <f t="shared" ref="F11:F38" si="0">C11-C11*0.1</f>
        <v>87.075000000000003</v>
      </c>
      <c r="G11" s="26">
        <f>C11+C11*0.1</f>
        <v>106.425</v>
      </c>
      <c r="I11" s="5"/>
      <c r="J11" s="6"/>
    </row>
    <row r="12" spans="1:10" ht="25.5" x14ac:dyDescent="0.2">
      <c r="A12" s="11">
        <v>43526</v>
      </c>
      <c r="B12" s="24" t="s">
        <v>20</v>
      </c>
      <c r="C12" s="7">
        <v>94.28</v>
      </c>
      <c r="D12" s="8">
        <v>92</v>
      </c>
      <c r="E12" s="16"/>
      <c r="F12" s="19">
        <f t="shared" si="0"/>
        <v>84.852000000000004</v>
      </c>
      <c r="G12" s="12">
        <f>C12+C12*0.1</f>
        <v>103.708</v>
      </c>
      <c r="I12" s="5"/>
      <c r="J12" s="6"/>
    </row>
    <row r="13" spans="1:10" ht="25.5" x14ac:dyDescent="0.2">
      <c r="A13" s="11">
        <v>43527</v>
      </c>
      <c r="B13" s="24" t="s">
        <v>20</v>
      </c>
      <c r="C13" s="7">
        <v>93.68</v>
      </c>
      <c r="D13" s="8">
        <v>93.5</v>
      </c>
      <c r="E13" s="16"/>
      <c r="F13" s="19">
        <f t="shared" si="0"/>
        <v>84.312000000000012</v>
      </c>
      <c r="G13" s="12">
        <f t="shared" ref="G13:G38" si="1">C13+C13*0.1</f>
        <v>103.048</v>
      </c>
      <c r="I13" s="5"/>
      <c r="J13" s="6"/>
    </row>
    <row r="14" spans="1:10" x14ac:dyDescent="0.2">
      <c r="A14" s="11">
        <v>43528</v>
      </c>
      <c r="C14" s="7">
        <v>92.1</v>
      </c>
      <c r="D14" s="8"/>
      <c r="E14" s="16"/>
      <c r="F14" s="19">
        <f t="shared" si="0"/>
        <v>82.89</v>
      </c>
      <c r="G14" s="12">
        <f t="shared" si="1"/>
        <v>101.30999999999999</v>
      </c>
      <c r="I14" s="5"/>
      <c r="J14" s="6"/>
    </row>
    <row r="15" spans="1:10" x14ac:dyDescent="0.2">
      <c r="A15" s="11">
        <v>43529</v>
      </c>
      <c r="B15" s="25"/>
      <c r="C15" s="7">
        <v>88.09</v>
      </c>
      <c r="D15" s="8"/>
      <c r="E15" s="16"/>
      <c r="F15" s="19">
        <f t="shared" si="0"/>
        <v>79.281000000000006</v>
      </c>
      <c r="G15" s="12">
        <f t="shared" si="1"/>
        <v>96.899000000000001</v>
      </c>
      <c r="I15" s="5"/>
      <c r="J15" s="6"/>
    </row>
    <row r="16" spans="1:10" ht="25.5" x14ac:dyDescent="0.2">
      <c r="A16" s="11">
        <v>43530</v>
      </c>
      <c r="B16" s="27" t="s">
        <v>23</v>
      </c>
      <c r="C16" s="7">
        <v>89.75</v>
      </c>
      <c r="D16" s="8"/>
      <c r="E16" s="16">
        <v>88.9</v>
      </c>
      <c r="F16" s="19">
        <f t="shared" si="0"/>
        <v>80.775000000000006</v>
      </c>
      <c r="G16" s="12">
        <f t="shared" si="1"/>
        <v>98.724999999999994</v>
      </c>
      <c r="I16" s="5"/>
      <c r="J16" s="6"/>
    </row>
    <row r="17" spans="1:10" ht="25.5" x14ac:dyDescent="0.2">
      <c r="A17" s="11">
        <v>43531</v>
      </c>
      <c r="B17" s="27" t="s">
        <v>23</v>
      </c>
      <c r="C17" s="7">
        <v>89.88</v>
      </c>
      <c r="D17" s="8"/>
      <c r="E17" s="16">
        <v>90.5</v>
      </c>
      <c r="F17" s="19">
        <f t="shared" si="0"/>
        <v>80.891999999999996</v>
      </c>
      <c r="G17" s="12">
        <f t="shared" si="1"/>
        <v>98.867999999999995</v>
      </c>
      <c r="I17" s="5"/>
      <c r="J17" s="6"/>
    </row>
    <row r="18" spans="1:10" x14ac:dyDescent="0.2">
      <c r="A18" s="11">
        <v>43532</v>
      </c>
      <c r="B18" s="23"/>
      <c r="C18" s="7">
        <v>84.3</v>
      </c>
      <c r="D18" s="8"/>
      <c r="E18" s="16"/>
      <c r="F18" s="19">
        <f t="shared" si="0"/>
        <v>75.87</v>
      </c>
      <c r="G18" s="12">
        <f t="shared" si="1"/>
        <v>92.72999999999999</v>
      </c>
      <c r="I18" s="5"/>
      <c r="J18" s="6"/>
    </row>
    <row r="19" spans="1:10" ht="25.5" x14ac:dyDescent="0.2">
      <c r="A19" s="11">
        <v>43533</v>
      </c>
      <c r="B19" s="24" t="s">
        <v>20</v>
      </c>
      <c r="C19" s="7">
        <v>79.33</v>
      </c>
      <c r="D19" s="8">
        <v>78</v>
      </c>
      <c r="E19" s="16"/>
      <c r="F19" s="19">
        <f t="shared" si="0"/>
        <v>71.396999999999991</v>
      </c>
      <c r="G19" s="12">
        <f t="shared" si="1"/>
        <v>87.263000000000005</v>
      </c>
      <c r="I19" s="5"/>
      <c r="J19" s="6"/>
    </row>
    <row r="20" spans="1:10" ht="25.5" x14ac:dyDescent="0.2">
      <c r="A20" s="11">
        <v>43534</v>
      </c>
      <c r="B20" s="24" t="s">
        <v>20</v>
      </c>
      <c r="C20" s="7">
        <v>75.66</v>
      </c>
      <c r="D20" s="8">
        <v>75.349999999999994</v>
      </c>
      <c r="E20" s="16"/>
      <c r="F20" s="19">
        <f t="shared" si="0"/>
        <v>68.093999999999994</v>
      </c>
      <c r="G20" s="12">
        <f t="shared" si="1"/>
        <v>83.225999999999999</v>
      </c>
      <c r="I20" s="5"/>
      <c r="J20" s="6"/>
    </row>
    <row r="21" spans="1:10" ht="25.5" x14ac:dyDescent="0.2">
      <c r="A21" s="11">
        <v>43535</v>
      </c>
      <c r="B21" s="24" t="s">
        <v>20</v>
      </c>
      <c r="C21" s="7">
        <v>74.53</v>
      </c>
      <c r="D21" s="8">
        <v>71.8</v>
      </c>
      <c r="E21" s="16"/>
      <c r="F21" s="19">
        <f t="shared" si="0"/>
        <v>67.076999999999998</v>
      </c>
      <c r="G21" s="12">
        <f t="shared" si="1"/>
        <v>81.983000000000004</v>
      </c>
      <c r="I21" s="5"/>
      <c r="J21" s="6"/>
    </row>
    <row r="22" spans="1:10" ht="25.5" x14ac:dyDescent="0.2">
      <c r="A22" s="11">
        <v>43536</v>
      </c>
      <c r="B22" s="24" t="s">
        <v>20</v>
      </c>
      <c r="C22" s="7">
        <v>86.79</v>
      </c>
      <c r="D22" s="8">
        <v>85</v>
      </c>
      <c r="E22" s="16"/>
      <c r="F22" s="19">
        <f t="shared" si="0"/>
        <v>78.111000000000004</v>
      </c>
      <c r="G22" s="12">
        <f t="shared" si="1"/>
        <v>95.469000000000008</v>
      </c>
      <c r="I22" s="5"/>
      <c r="J22" s="6"/>
    </row>
    <row r="23" spans="1:10" ht="51" x14ac:dyDescent="0.2">
      <c r="A23" s="11">
        <v>43537</v>
      </c>
      <c r="B23" s="28" t="s">
        <v>24</v>
      </c>
      <c r="C23" s="7">
        <v>87.29</v>
      </c>
      <c r="D23" s="8">
        <v>87</v>
      </c>
      <c r="E23" s="16">
        <v>87.6</v>
      </c>
      <c r="F23" s="19">
        <f t="shared" si="0"/>
        <v>78.561000000000007</v>
      </c>
      <c r="G23" s="12">
        <f t="shared" si="1"/>
        <v>96.019000000000005</v>
      </c>
      <c r="I23" s="5"/>
      <c r="J23" s="6"/>
    </row>
    <row r="24" spans="1:10" ht="25.5" x14ac:dyDescent="0.2">
      <c r="A24" s="11">
        <v>43538</v>
      </c>
      <c r="B24" s="24" t="s">
        <v>20</v>
      </c>
      <c r="C24" s="7">
        <v>85.98</v>
      </c>
      <c r="D24" s="8">
        <v>89</v>
      </c>
      <c r="E24" s="16"/>
      <c r="F24" s="19">
        <f t="shared" si="0"/>
        <v>77.382000000000005</v>
      </c>
      <c r="G24" s="12">
        <f t="shared" si="1"/>
        <v>94.578000000000003</v>
      </c>
      <c r="I24" s="5"/>
      <c r="J24" s="6"/>
    </row>
    <row r="25" spans="1:10" ht="25.5" x14ac:dyDescent="0.2">
      <c r="A25" s="11">
        <v>43539</v>
      </c>
      <c r="B25" s="27" t="s">
        <v>23</v>
      </c>
      <c r="C25" s="7">
        <v>84</v>
      </c>
      <c r="D25" s="8"/>
      <c r="E25" s="16">
        <v>85</v>
      </c>
      <c r="F25" s="19">
        <f t="shared" si="0"/>
        <v>75.599999999999994</v>
      </c>
      <c r="G25" s="12">
        <f t="shared" si="1"/>
        <v>92.4</v>
      </c>
      <c r="I25" s="5"/>
      <c r="J25" s="6"/>
    </row>
    <row r="26" spans="1:10" ht="25.5" x14ac:dyDescent="0.2">
      <c r="A26" s="11">
        <v>43540</v>
      </c>
      <c r="B26" s="27" t="s">
        <v>23</v>
      </c>
      <c r="C26" s="7">
        <v>82.33</v>
      </c>
      <c r="D26" s="8"/>
      <c r="E26" s="16">
        <v>84.5</v>
      </c>
      <c r="F26" s="19">
        <f t="shared" si="0"/>
        <v>74.096999999999994</v>
      </c>
      <c r="G26" s="12">
        <f t="shared" si="1"/>
        <v>90.563000000000002</v>
      </c>
      <c r="I26" s="5"/>
      <c r="J26" s="6"/>
    </row>
    <row r="27" spans="1:10" ht="25.5" x14ac:dyDescent="0.2">
      <c r="A27" s="11">
        <v>43541</v>
      </c>
      <c r="B27" s="27" t="s">
        <v>23</v>
      </c>
      <c r="C27" s="7">
        <v>81.209999999999994</v>
      </c>
      <c r="D27" s="8"/>
      <c r="E27" s="16">
        <v>83</v>
      </c>
      <c r="F27" s="19">
        <f t="shared" si="0"/>
        <v>73.088999999999999</v>
      </c>
      <c r="G27" s="12">
        <f t="shared" si="1"/>
        <v>89.330999999999989</v>
      </c>
      <c r="I27" s="5"/>
      <c r="J27" s="6"/>
    </row>
    <row r="28" spans="1:10" ht="25.5" x14ac:dyDescent="0.2">
      <c r="A28" s="11">
        <v>43542</v>
      </c>
      <c r="B28" s="27" t="s">
        <v>23</v>
      </c>
      <c r="C28" s="7">
        <v>76.8</v>
      </c>
      <c r="D28" s="8" t="s">
        <v>25</v>
      </c>
      <c r="E28" s="29">
        <v>80</v>
      </c>
      <c r="F28" s="19">
        <f t="shared" si="0"/>
        <v>69.12</v>
      </c>
      <c r="G28" s="12">
        <f t="shared" si="1"/>
        <v>84.47999999999999</v>
      </c>
      <c r="I28" s="5"/>
      <c r="J28" s="6"/>
    </row>
    <row r="29" spans="1:10" ht="25.5" x14ac:dyDescent="0.2">
      <c r="A29" s="11">
        <v>43543</v>
      </c>
      <c r="B29" s="24" t="s">
        <v>20</v>
      </c>
      <c r="C29" s="7">
        <v>75.48</v>
      </c>
      <c r="D29" s="8">
        <v>76.2</v>
      </c>
      <c r="E29" s="16"/>
      <c r="F29" s="19">
        <f t="shared" si="0"/>
        <v>67.932000000000002</v>
      </c>
      <c r="G29" s="12">
        <f t="shared" si="1"/>
        <v>83.028000000000006</v>
      </c>
      <c r="I29" s="5"/>
      <c r="J29" s="6"/>
    </row>
    <row r="30" spans="1:10" x14ac:dyDescent="0.2">
      <c r="A30" s="11">
        <v>43544</v>
      </c>
      <c r="B30" s="23"/>
      <c r="C30" s="7">
        <v>73.8</v>
      </c>
      <c r="D30" s="8"/>
      <c r="E30" s="16"/>
      <c r="F30" s="19">
        <f t="shared" si="0"/>
        <v>66.42</v>
      </c>
      <c r="G30" s="12">
        <f t="shared" si="1"/>
        <v>81.179999999999993</v>
      </c>
      <c r="I30" s="5"/>
      <c r="J30" s="6"/>
    </row>
    <row r="31" spans="1:10" ht="25.5" x14ac:dyDescent="0.2">
      <c r="A31" s="11">
        <v>43545</v>
      </c>
      <c r="B31" s="27" t="s">
        <v>23</v>
      </c>
      <c r="C31" s="7">
        <v>75.09</v>
      </c>
      <c r="D31" s="8"/>
      <c r="E31" s="16">
        <v>74.400000000000006</v>
      </c>
      <c r="F31" s="19">
        <f t="shared" si="0"/>
        <v>67.581000000000003</v>
      </c>
      <c r="G31" s="12">
        <f t="shared" si="1"/>
        <v>82.599000000000004</v>
      </c>
      <c r="I31" s="5"/>
      <c r="J31" s="6"/>
    </row>
    <row r="32" spans="1:10" ht="25.5" x14ac:dyDescent="0.2">
      <c r="A32" s="11">
        <v>43546</v>
      </c>
      <c r="B32" s="27" t="s">
        <v>23</v>
      </c>
      <c r="C32" s="7">
        <v>75.180000000000007</v>
      </c>
      <c r="D32" s="8"/>
      <c r="E32" s="16">
        <v>76</v>
      </c>
      <c r="F32" s="19">
        <f t="shared" si="0"/>
        <v>67.662000000000006</v>
      </c>
      <c r="G32" s="12">
        <f t="shared" si="1"/>
        <v>82.698000000000008</v>
      </c>
      <c r="I32" s="5"/>
      <c r="J32" s="6"/>
    </row>
    <row r="33" spans="1:11" x14ac:dyDescent="0.2">
      <c r="A33" s="11">
        <v>43547</v>
      </c>
      <c r="B33" s="23"/>
      <c r="C33" s="7">
        <v>73.12</v>
      </c>
      <c r="D33" s="8"/>
      <c r="E33" s="16"/>
      <c r="F33" s="19">
        <f t="shared" si="0"/>
        <v>65.808000000000007</v>
      </c>
      <c r="G33" s="12">
        <f t="shared" si="1"/>
        <v>80.432000000000002</v>
      </c>
      <c r="I33" s="5"/>
      <c r="J33" s="6"/>
    </row>
    <row r="34" spans="1:11" ht="25.5" x14ac:dyDescent="0.2">
      <c r="A34" s="11">
        <v>43548</v>
      </c>
      <c r="B34" s="27" t="s">
        <v>23</v>
      </c>
      <c r="C34" s="7">
        <v>77.95</v>
      </c>
      <c r="D34" s="8"/>
      <c r="E34" s="16">
        <v>80</v>
      </c>
      <c r="F34" s="19">
        <f t="shared" si="0"/>
        <v>70.155000000000001</v>
      </c>
      <c r="G34" s="12">
        <f t="shared" si="1"/>
        <v>85.745000000000005</v>
      </c>
    </row>
    <row r="35" spans="1:11" ht="25.5" x14ac:dyDescent="0.2">
      <c r="A35" s="11">
        <v>43549</v>
      </c>
      <c r="B35" s="27" t="s">
        <v>23</v>
      </c>
      <c r="C35" s="7">
        <v>80.33</v>
      </c>
      <c r="D35" s="8"/>
      <c r="E35" s="16">
        <v>81.8</v>
      </c>
      <c r="F35" s="19">
        <f t="shared" si="0"/>
        <v>72.296999999999997</v>
      </c>
      <c r="G35" s="12">
        <f t="shared" si="1"/>
        <v>88.363</v>
      </c>
    </row>
    <row r="36" spans="1:11" ht="25.5" x14ac:dyDescent="0.2">
      <c r="A36" s="11">
        <v>43550</v>
      </c>
      <c r="B36" s="27" t="s">
        <v>23</v>
      </c>
      <c r="C36" s="7">
        <v>82.66</v>
      </c>
      <c r="D36" s="8"/>
      <c r="E36" s="16">
        <v>86.3</v>
      </c>
      <c r="F36" s="19">
        <f t="shared" si="0"/>
        <v>74.393999999999991</v>
      </c>
      <c r="G36" s="12">
        <f t="shared" si="1"/>
        <v>90.926000000000002</v>
      </c>
    </row>
    <row r="37" spans="1:11" ht="25.5" x14ac:dyDescent="0.2">
      <c r="A37" s="11">
        <v>43551</v>
      </c>
      <c r="B37" s="27" t="s">
        <v>23</v>
      </c>
      <c r="C37" s="7">
        <v>93.3</v>
      </c>
      <c r="D37" s="8"/>
      <c r="E37" s="16">
        <v>96</v>
      </c>
      <c r="F37" s="19">
        <f t="shared" si="0"/>
        <v>83.97</v>
      </c>
      <c r="G37" s="12">
        <f t="shared" si="1"/>
        <v>102.63</v>
      </c>
    </row>
    <row r="38" spans="1:11" ht="25.5" x14ac:dyDescent="0.2">
      <c r="A38" s="11">
        <v>43552</v>
      </c>
      <c r="B38" s="27" t="s">
        <v>23</v>
      </c>
      <c r="C38" s="7">
        <v>93.85</v>
      </c>
      <c r="D38" s="8"/>
      <c r="E38" s="16">
        <v>97</v>
      </c>
      <c r="F38" s="19">
        <f t="shared" si="0"/>
        <v>84.464999999999989</v>
      </c>
      <c r="G38" s="12">
        <f t="shared" si="1"/>
        <v>103.235</v>
      </c>
    </row>
    <row r="39" spans="1:11" ht="25.5" x14ac:dyDescent="0.2">
      <c r="A39" s="11">
        <v>43553</v>
      </c>
      <c r="B39" s="27" t="s">
        <v>23</v>
      </c>
      <c r="C39" s="7">
        <v>88.86</v>
      </c>
      <c r="D39" s="8"/>
      <c r="E39" s="16">
        <v>93.2</v>
      </c>
      <c r="F39" s="19">
        <f t="shared" ref="F39:F41" si="2">C39-C39*0.1</f>
        <v>79.974000000000004</v>
      </c>
      <c r="G39" s="12">
        <f t="shared" ref="G39:G41" si="3">C39+C39*0.1</f>
        <v>97.745999999999995</v>
      </c>
    </row>
    <row r="40" spans="1:11" x14ac:dyDescent="0.2">
      <c r="A40" s="11">
        <v>43554</v>
      </c>
      <c r="B40" s="30"/>
      <c r="C40" s="31">
        <v>78.3</v>
      </c>
      <c r="D40" s="32"/>
      <c r="E40" s="33"/>
      <c r="F40" s="34">
        <f t="shared" si="2"/>
        <v>70.47</v>
      </c>
      <c r="G40" s="35">
        <f t="shared" si="3"/>
        <v>86.13</v>
      </c>
    </row>
    <row r="41" spans="1:11" ht="26.25" thickBot="1" x14ac:dyDescent="0.25">
      <c r="A41" s="11">
        <v>43555</v>
      </c>
      <c r="B41" s="24" t="s">
        <v>20</v>
      </c>
      <c r="C41" s="22">
        <v>76.84</v>
      </c>
      <c r="D41" s="13">
        <v>78</v>
      </c>
      <c r="E41" s="17"/>
      <c r="F41" s="20">
        <f t="shared" si="2"/>
        <v>69.156000000000006</v>
      </c>
      <c r="G41" s="14">
        <f t="shared" si="3"/>
        <v>84.524000000000001</v>
      </c>
    </row>
    <row r="42" spans="1:11" ht="13.5" thickBot="1" x14ac:dyDescent="0.25"/>
    <row r="43" spans="1:11" ht="105.75" customHeight="1" thickBot="1" x14ac:dyDescent="0.25">
      <c r="A43" s="57" t="s">
        <v>26</v>
      </c>
      <c r="B43" s="58"/>
      <c r="C43" s="37">
        <v>83.95</v>
      </c>
      <c r="D43" s="59" t="s">
        <v>27</v>
      </c>
      <c r="E43" s="60"/>
      <c r="F43" s="60"/>
      <c r="G43" s="61"/>
      <c r="H43" s="36"/>
      <c r="I43" s="36"/>
      <c r="J43" s="36"/>
      <c r="K43" s="36"/>
    </row>
  </sheetData>
  <mergeCells count="18">
    <mergeCell ref="A43:B43"/>
    <mergeCell ref="D43:G43"/>
    <mergeCell ref="E8:E10"/>
    <mergeCell ref="A8:A10"/>
    <mergeCell ref="B8:B10"/>
    <mergeCell ref="C8:C10"/>
    <mergeCell ref="F8:G8"/>
    <mergeCell ref="D8:D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dcterms:created xsi:type="dcterms:W3CDTF">2018-10-08T10:07:46Z</dcterms:created>
  <dcterms:modified xsi:type="dcterms:W3CDTF">2020-02-21T06:09:44Z</dcterms:modified>
  <cp:category/>
</cp:coreProperties>
</file>