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X36" i="2" l="1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C36" i="2" s="1"/>
  <c r="D36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</calcChain>
</file>

<file path=xl/sharedStrings.xml><?xml version="1.0" encoding="utf-8"?>
<sst xmlns="http://schemas.openxmlformats.org/spreadsheetml/2006/main" count="69" uniqueCount="69">
  <si>
    <t>Nr. Crt.</t>
  </si>
  <si>
    <t>SC ALPHA METAL SA</t>
  </si>
  <si>
    <t>SC ALPIQ ROMINDUSTRIES SRL</t>
  </si>
  <si>
    <t>SC NOVA POWER &amp; GAS SRL</t>
  </si>
  <si>
    <t>SC CIS GAZ SA</t>
  </si>
  <si>
    <t>SC COMPLEXUL ENERGETIC HUNEDOARA SA</t>
  </si>
  <si>
    <t>SC DISTRIGAZ VEST SA</t>
  </si>
  <si>
    <t>SC AXPO ENERGY ROMANIA SA</t>
  </si>
  <si>
    <t>SC ELECTROCENTRALE BUCURESTI SA</t>
  </si>
  <si>
    <t>SC GAZ EST SA</t>
  </si>
  <si>
    <t>SC C-GAZ&amp;ENERGY DISTRIBUTIE SRL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</si>
  <si>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</si>
  <si>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</si>
  <si>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</si>
  <si>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</si>
  <si>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</si>
  <si>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</si>
  <si>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</si>
  <si>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</si>
  <si>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</si>
  <si>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</si>
  <si>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</si>
  <si>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</si>
  <si>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ALPIQR</t>
  </si>
  <si>
    <t>AMGAZF</t>
  </si>
  <si>
    <t>CISGAZ</t>
  </si>
  <si>
    <t>COMHUN</t>
  </si>
  <si>
    <t>DISVSO</t>
  </si>
  <si>
    <t>DSUDCA</t>
  </si>
  <si>
    <t>EGLGAS</t>
  </si>
  <si>
    <t>EGROMS</t>
  </si>
  <si>
    <t>ELCENB</t>
  </si>
  <si>
    <t>GAZEST</t>
  </si>
  <si>
    <t>GAZSDF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</si>
  <si>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</si>
  <si>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</si>
  <si>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</si>
  <si>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</si>
  <si>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</si>
  <si>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</si>
  <si>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</si>
  <si>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</si>
  <si>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</si>
  <si>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</si>
  <si>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</si>
  <si>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ENGIE ROMANIA SA-CAPTIVI</t>
  </si>
  <si>
    <t>Denumire UR</t>
  </si>
  <si>
    <t>SC CEZ VANZARE SA</t>
  </si>
  <si>
    <t>CEZVAN</t>
  </si>
  <si>
    <t>SC ENERGY DISTRIBUTION SERVICE SRL</t>
  </si>
  <si>
    <t>ENDISE</t>
  </si>
  <si>
    <t>SC E-ON ENERGIE ROMANIA SA(EGROMS)</t>
  </si>
  <si>
    <t>SC ENEL ENERGIE SA</t>
  </si>
  <si>
    <t>ENELEN</t>
  </si>
  <si>
    <t>EONGAF</t>
  </si>
  <si>
    <t>CHEMGA</t>
  </si>
  <si>
    <t>SC CHEMGAS HOLDING CORPORATION SRL</t>
  </si>
  <si>
    <t>SC MET ROMANIA ENERGY MARKETING SRL</t>
  </si>
  <si>
    <t>TINENE</t>
  </si>
  <si>
    <t>Total Dezechilibru zilnic inițial pe SNT (MWh)</t>
  </si>
  <si>
    <t>SC ENERGAZ BUSINESS &amp; PARTNERS SRL</t>
  </si>
  <si>
    <t>ENERGA</t>
  </si>
  <si>
    <t>SC E-ON GAZ FURNIZARE SA (EONGAF)</t>
  </si>
  <si>
    <t>SC TINMAR ENERGY SA (TINENE)</t>
  </si>
  <si>
    <t>SC ENERGIA GAS &amp;POWER SRL</t>
  </si>
  <si>
    <t>ENERGI</t>
  </si>
  <si>
    <t>VITOL GAS AND POWER B.V.</t>
  </si>
  <si>
    <t>VITOLG</t>
  </si>
  <si>
    <t>TITLUL  DEZECHILIBRELOR  ZILNICE  INITIALE  ALE  UR - IUNIE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</si>
</sst>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/>
    <xf numFmtId="0" fontId="11" fillId="3" borderId="1" xfId="0" applyFont="1" applyFill="1" applyBorder="1" applyAlignment="1">
      <alignment horizontal="left" vertical="center"/>
    </xf>
    <xf numFmtId="3" fontId="0" fillId="0" borderId="0" xfId="0" applyNumberFormat="1" applyFont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3" fontId="12" fillId="3" borderId="2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left"/>
    </xf>
    <xf numFmtId="3" fontId="8" fillId="0" borderId="23" xfId="0" applyNumberFormat="1" applyFont="1" applyFill="1" applyBorder="1" applyAlignment="1">
      <alignment horizontal="center"/>
    </xf>
    <xf numFmtId="3" fontId="8" fillId="0" borderId="24" xfId="0" applyNumberFormat="1" applyFont="1" applyFill="1" applyBorder="1" applyAlignment="1">
      <alignment horizontal="center"/>
    </xf>
    <xf numFmtId="3" fontId="12" fillId="3" borderId="11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zechilibre%20pentru%20_site%20_Iuni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zechilibre UR"/>
      <sheetName val="tip dez.UR"/>
    </sheetNames>
    <sheetDataSet>
      <sheetData sheetId="0">
        <row r="3"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-0.123927000000009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</row>
        <row r="4">
          <cell r="E4">
            <v>21.973049999999994</v>
          </cell>
          <cell r="F4">
            <v>22.95277999999999</v>
          </cell>
          <cell r="G4">
            <v>21.267183000000003</v>
          </cell>
          <cell r="H4">
            <v>1.8656590000000008</v>
          </cell>
          <cell r="I4">
            <v>1.068171999999997</v>
          </cell>
          <cell r="J4">
            <v>0.55397299999997784</v>
          </cell>
          <cell r="K4">
            <v>2.8070390000000103</v>
          </cell>
          <cell r="L4">
            <v>4.3778190000000095</v>
          </cell>
          <cell r="M4">
            <v>21.546219000000001</v>
          </cell>
          <cell r="N4">
            <v>22.466882999999996</v>
          </cell>
          <cell r="O4">
            <v>4.5364239999999896</v>
          </cell>
          <cell r="P4">
            <v>5.7011650000000031</v>
          </cell>
          <cell r="Q4">
            <v>7.0584119999999899</v>
          </cell>
          <cell r="R4">
            <v>6.9311650000000071</v>
          </cell>
          <cell r="S4">
            <v>8.5172850000000011</v>
          </cell>
          <cell r="T4">
            <v>22.033962999999993</v>
          </cell>
          <cell r="U4">
            <v>21.326304</v>
          </cell>
          <cell r="V4">
            <v>3.22523300000001</v>
          </cell>
          <cell r="W4">
            <v>7.1976030000000009</v>
          </cell>
          <cell r="X4">
            <v>3.3063749999999956</v>
          </cell>
          <cell r="Y4">
            <v>3.5491740000000078</v>
          </cell>
        </row>
        <row r="5">
          <cell r="E5">
            <v>-139.5788560000002</v>
          </cell>
          <cell r="F5">
            <v>-62.738418000000024</v>
          </cell>
          <cell r="G5">
            <v>1.8320970000002035</v>
          </cell>
          <cell r="H5">
            <v>-32.842758000000003</v>
          </cell>
          <cell r="I5">
            <v>-88.360506999999984</v>
          </cell>
          <cell r="J5">
            <v>-105.56261199999994</v>
          </cell>
          <cell r="K5">
            <v>-55.187510999999972</v>
          </cell>
          <cell r="L5">
            <v>-69.97295900000006</v>
          </cell>
          <cell r="M5">
            <v>-75.59130800000014</v>
          </cell>
          <cell r="N5">
            <v>-30.549144000000069</v>
          </cell>
          <cell r="O5">
            <v>-43.177234000000453</v>
          </cell>
          <cell r="P5">
            <v>-95.119887999999946</v>
          </cell>
          <cell r="Q5">
            <v>-85.577971999999704</v>
          </cell>
          <cell r="R5">
            <v>-78.145515000000273</v>
          </cell>
          <cell r="S5">
            <v>-101.59906399999988</v>
          </cell>
          <cell r="T5">
            <v>-51.719487000000527</v>
          </cell>
          <cell r="U5">
            <v>-42.844263000000069</v>
          </cell>
          <cell r="V5">
            <v>-59.438873999999714</v>
          </cell>
          <cell r="W5">
            <v>-159.62215599999956</v>
          </cell>
          <cell r="X5">
            <v>-50.628538999999819</v>
          </cell>
          <cell r="Y5">
            <v>-125.99365700000033</v>
          </cell>
        </row>
        <row r="6">
          <cell r="E6">
            <v>59.842207999997299</v>
          </cell>
          <cell r="F6">
            <v>30.639538999997512</v>
          </cell>
          <cell r="G6">
            <v>94.790489000000434</v>
          </cell>
          <cell r="H6">
            <v>-3.6923940000001494</v>
          </cell>
          <cell r="I6">
            <v>174.37683100000322</v>
          </cell>
          <cell r="J6">
            <v>182.92866300000287</v>
          </cell>
          <cell r="K6">
            <v>263.51708000000099</v>
          </cell>
          <cell r="L6">
            <v>-17.241547999999057</v>
          </cell>
          <cell r="M6">
            <v>112.44953100000112</v>
          </cell>
          <cell r="N6">
            <v>107.37067100000149</v>
          </cell>
          <cell r="O6">
            <v>50.075931999997465</v>
          </cell>
          <cell r="P6">
            <v>85.492624000000887</v>
          </cell>
          <cell r="Q6">
            <v>79.272076999999172</v>
          </cell>
          <cell r="R6">
            <v>33.234354000001986</v>
          </cell>
          <cell r="S6">
            <v>-19.314569000001029</v>
          </cell>
          <cell r="T6">
            <v>46.735878999999841</v>
          </cell>
          <cell r="U6">
            <v>146.78322699999626</v>
          </cell>
          <cell r="V6">
            <v>49.474367000001166</v>
          </cell>
          <cell r="W6">
            <v>1.8720789999983936</v>
          </cell>
          <cell r="X6">
            <v>5.2948479999968185</v>
          </cell>
          <cell r="Y6">
            <v>-51.554977999999664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</row>
        <row r="8">
          <cell r="E8">
            <v>35.10466799999999</v>
          </cell>
          <cell r="F8">
            <v>83.070633000000015</v>
          </cell>
          <cell r="G8">
            <v>98.366180000000014</v>
          </cell>
          <cell r="H8">
            <v>82.166014999999959</v>
          </cell>
          <cell r="I8">
            <v>32.046878000000078</v>
          </cell>
          <cell r="J8">
            <v>77.542699999999968</v>
          </cell>
          <cell r="K8">
            <v>44.702226000000081</v>
          </cell>
          <cell r="L8">
            <v>18.535145000000028</v>
          </cell>
          <cell r="M8">
            <v>56.816889999999972</v>
          </cell>
          <cell r="N8">
            <v>64.256235000000004</v>
          </cell>
          <cell r="O8">
            <v>35.972764999999981</v>
          </cell>
          <cell r="P8">
            <v>33.904768999999987</v>
          </cell>
          <cell r="Q8">
            <v>39.479633000000021</v>
          </cell>
          <cell r="R8">
            <v>44.653438000000037</v>
          </cell>
          <cell r="S8">
            <v>-20.559037000000103</v>
          </cell>
          <cell r="T8">
            <v>10.621831000000043</v>
          </cell>
          <cell r="U8">
            <v>62.666146999999995</v>
          </cell>
          <cell r="V8">
            <v>7.1713459999999998</v>
          </cell>
          <cell r="W8">
            <v>-30.862145000000169</v>
          </cell>
          <cell r="X8">
            <v>-39.89840200000009</v>
          </cell>
          <cell r="Y8">
            <v>-33.775236000000064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-181.78027300000008</v>
          </cell>
          <cell r="O9">
            <v>0</v>
          </cell>
          <cell r="P9">
            <v>0</v>
          </cell>
          <cell r="Q9">
            <v>-241.95369200000005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201.36161600000014</v>
          </cell>
          <cell r="X9">
            <v>0</v>
          </cell>
          <cell r="Y9">
            <v>0</v>
          </cell>
        </row>
        <row r="10">
          <cell r="E10">
            <v>45.237461000000053</v>
          </cell>
          <cell r="F10">
            <v>-58.9724080000002</v>
          </cell>
          <cell r="G10">
            <v>-4.3089970000000335</v>
          </cell>
          <cell r="H10">
            <v>34.884130000000027</v>
          </cell>
          <cell r="I10">
            <v>69.088931999999943</v>
          </cell>
          <cell r="J10">
            <v>-7.6015150000001199</v>
          </cell>
          <cell r="K10">
            <v>14.036338999999998</v>
          </cell>
          <cell r="L10">
            <v>7.1664659999999571</v>
          </cell>
          <cell r="M10">
            <v>-32.090425999999979</v>
          </cell>
          <cell r="N10">
            <v>-12.979263999999944</v>
          </cell>
          <cell r="O10">
            <v>1.136340999999959</v>
          </cell>
          <cell r="P10">
            <v>8.8231180000000222</v>
          </cell>
          <cell r="Q10">
            <v>1.5721909999999184</v>
          </cell>
          <cell r="R10">
            <v>0.76762800000000198</v>
          </cell>
          <cell r="S10">
            <v>-3.5409549999998262</v>
          </cell>
          <cell r="T10">
            <v>-60.8289299999999</v>
          </cell>
          <cell r="U10">
            <v>-15.888452999999799</v>
          </cell>
          <cell r="V10">
            <v>-5.2804700000000366</v>
          </cell>
          <cell r="W10">
            <v>-2.2505670000000464</v>
          </cell>
          <cell r="X10">
            <v>4.2091499999999655</v>
          </cell>
          <cell r="Y10">
            <v>-4.2388890000000856</v>
          </cell>
        </row>
        <row r="11">
          <cell r="E11">
            <v>-453.27294900003471</v>
          </cell>
          <cell r="F11">
            <v>223.20757699999376</v>
          </cell>
          <cell r="G11">
            <v>759.34165199994459</v>
          </cell>
          <cell r="H11">
            <v>-905.83241800004907</v>
          </cell>
          <cell r="I11">
            <v>-1556.7636130001192</v>
          </cell>
          <cell r="J11">
            <v>966.77863800011983</v>
          </cell>
          <cell r="K11">
            <v>-2010.0581970000057</v>
          </cell>
          <cell r="L11">
            <v>-2139.9509579999576</v>
          </cell>
          <cell r="M11">
            <v>-2374.6455430000788</v>
          </cell>
          <cell r="N11">
            <v>-1385.0795259999431</v>
          </cell>
          <cell r="O11">
            <v>160.72752100005164</v>
          </cell>
          <cell r="P11">
            <v>-3362.7874979999469</v>
          </cell>
          <cell r="Q11">
            <v>-4487.3517360000551</v>
          </cell>
          <cell r="R11">
            <v>-1355.1956910000299</v>
          </cell>
          <cell r="S11">
            <v>1593.4146160000091</v>
          </cell>
          <cell r="T11">
            <v>4085.8723769999779</v>
          </cell>
          <cell r="U11">
            <v>3435.5293280000187</v>
          </cell>
          <cell r="V11">
            <v>-39.22534900001483</v>
          </cell>
          <cell r="W11">
            <v>2741.654792000103</v>
          </cell>
          <cell r="X11">
            <v>-2355.4045909999259</v>
          </cell>
          <cell r="Y11">
            <v>-1083.3456179999048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</row>
        <row r="13">
          <cell r="E13">
            <v>-569.20903999997972</v>
          </cell>
          <cell r="F13">
            <v>771.21073899999465</v>
          </cell>
          <cell r="G13">
            <v>211.8483199999755</v>
          </cell>
          <cell r="H13">
            <v>-282.27067100000932</v>
          </cell>
          <cell r="I13">
            <v>-90.49110999999175</v>
          </cell>
          <cell r="J13">
            <v>-1739.6533330000238</v>
          </cell>
          <cell r="K13">
            <v>-439.85590000000957</v>
          </cell>
          <cell r="L13">
            <v>-127.95365300000412</v>
          </cell>
          <cell r="M13">
            <v>-239.96058600001561</v>
          </cell>
          <cell r="N13">
            <v>-584.11968700004218</v>
          </cell>
          <cell r="O13">
            <v>-533.29440299999624</v>
          </cell>
          <cell r="P13">
            <v>-867.72921000001588</v>
          </cell>
          <cell r="Q13">
            <v>-1007.4235349999653</v>
          </cell>
          <cell r="R13">
            <v>-698.85938999997597</v>
          </cell>
          <cell r="S13">
            <v>261.96661300002961</v>
          </cell>
          <cell r="T13">
            <v>12.018040000006295</v>
          </cell>
          <cell r="U13">
            <v>-352.7944309999948</v>
          </cell>
          <cell r="V13">
            <v>463.37899200000538</v>
          </cell>
          <cell r="W13">
            <v>-399.492083000001</v>
          </cell>
          <cell r="X13">
            <v>-657.56976500005112</v>
          </cell>
          <cell r="Y13">
            <v>-343.00315099998625</v>
          </cell>
        </row>
        <row r="14">
          <cell r="E14">
            <v>-79.722405000000435</v>
          </cell>
          <cell r="F14">
            <v>-194.70860999999968</v>
          </cell>
          <cell r="G14">
            <v>6.9076180000010936</v>
          </cell>
          <cell r="H14">
            <v>56.601952999999412</v>
          </cell>
          <cell r="I14">
            <v>29.996495999999752</v>
          </cell>
          <cell r="J14">
            <v>24.257181999999375</v>
          </cell>
          <cell r="K14">
            <v>-97.858200000000579</v>
          </cell>
          <cell r="L14">
            <v>-76.980704999999944</v>
          </cell>
          <cell r="M14">
            <v>-57.334039999999732</v>
          </cell>
          <cell r="N14">
            <v>-6.2192249999989144</v>
          </cell>
          <cell r="O14">
            <v>57.163480000001073</v>
          </cell>
          <cell r="P14">
            <v>-107.62147600000026</v>
          </cell>
          <cell r="Q14">
            <v>280.41036800000074</v>
          </cell>
          <cell r="R14">
            <v>-1130.3438989999995</v>
          </cell>
          <cell r="S14">
            <v>894.1615759999986</v>
          </cell>
          <cell r="T14">
            <v>-144.55596999999943</v>
          </cell>
          <cell r="U14">
            <v>-96.317910000001575</v>
          </cell>
          <cell r="V14">
            <v>-230.40966000000117</v>
          </cell>
          <cell r="W14">
            <v>-38.881746000000931</v>
          </cell>
          <cell r="X14">
            <v>-132.12637199999881</v>
          </cell>
          <cell r="Y14">
            <v>-95.719764000001305</v>
          </cell>
        </row>
        <row r="15">
          <cell r="E15">
            <v>49.903819000000027</v>
          </cell>
          <cell r="F15">
            <v>88.517811999999907</v>
          </cell>
          <cell r="G15">
            <v>86.588630999999907</v>
          </cell>
          <cell r="H15">
            <v>21.323566000000199</v>
          </cell>
          <cell r="I15">
            <v>-12.141294999999843</v>
          </cell>
          <cell r="J15">
            <v>-3.1356919999998922</v>
          </cell>
          <cell r="K15">
            <v>22.165565000000015</v>
          </cell>
          <cell r="L15">
            <v>2.2101910000000089</v>
          </cell>
          <cell r="M15">
            <v>79.651251000000002</v>
          </cell>
          <cell r="N15">
            <v>84.047401000000008</v>
          </cell>
          <cell r="O15">
            <v>-4.1273390000000063</v>
          </cell>
          <cell r="P15">
            <v>16.415623000000039</v>
          </cell>
          <cell r="Q15">
            <v>-8.1206369999999879</v>
          </cell>
          <cell r="R15">
            <v>30.137989000000005</v>
          </cell>
          <cell r="S15">
            <v>4.9681939999999827</v>
          </cell>
          <cell r="T15">
            <v>78.76329700000008</v>
          </cell>
          <cell r="U15">
            <v>82.075738000000058</v>
          </cell>
          <cell r="V15">
            <v>10.793265000000076</v>
          </cell>
          <cell r="W15">
            <v>9.9433379999999829</v>
          </cell>
          <cell r="X15">
            <v>-2.0981179999999426</v>
          </cell>
          <cell r="Y15">
            <v>-1.5026570000000561</v>
          </cell>
        </row>
        <row r="16">
          <cell r="E16">
            <v>-115.85455500000057</v>
          </cell>
          <cell r="F16">
            <v>-83.177212000000509</v>
          </cell>
          <cell r="G16">
            <v>-86.87612600000034</v>
          </cell>
          <cell r="H16">
            <v>-173.38242499999956</v>
          </cell>
          <cell r="I16">
            <v>-393.07834199999979</v>
          </cell>
          <cell r="J16">
            <v>-206.79255199999875</v>
          </cell>
          <cell r="K16">
            <v>-167.39968400000089</v>
          </cell>
          <cell r="L16">
            <v>-188.49621200000001</v>
          </cell>
          <cell r="M16">
            <v>-478.58290699999998</v>
          </cell>
          <cell r="N16">
            <v>-438.7199049999997</v>
          </cell>
          <cell r="O16">
            <v>-576.19965000000047</v>
          </cell>
          <cell r="P16">
            <v>-438.39590400000111</v>
          </cell>
          <cell r="Q16">
            <v>-4.5805479999994532</v>
          </cell>
          <cell r="R16">
            <v>0.9564599999996517</v>
          </cell>
          <cell r="S16">
            <v>-8.702046999998629</v>
          </cell>
          <cell r="T16">
            <v>32.587931000000935</v>
          </cell>
          <cell r="U16">
            <v>90.147062999999207</v>
          </cell>
          <cell r="V16">
            <v>-16.339880000000676</v>
          </cell>
          <cell r="W16">
            <v>-39.295985000000201</v>
          </cell>
          <cell r="X16">
            <v>-18.828991999998607</v>
          </cell>
          <cell r="Y16">
            <v>-72.27332900000124</v>
          </cell>
        </row>
        <row r="17">
          <cell r="E17">
            <v>-0.10304199999999999</v>
          </cell>
          <cell r="F17">
            <v>-0.10699599999999999</v>
          </cell>
          <cell r="G17">
            <v>-9.5183000000000004E-2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E18">
            <v>31.282596999999967</v>
          </cell>
          <cell r="F18">
            <v>41.939800999999989</v>
          </cell>
          <cell r="G18">
            <v>42.479010000000017</v>
          </cell>
          <cell r="H18">
            <v>31.467060000000032</v>
          </cell>
          <cell r="I18">
            <v>21.988999000000007</v>
          </cell>
          <cell r="J18">
            <v>28.569835999999995</v>
          </cell>
          <cell r="K18">
            <v>27.863861000000014</v>
          </cell>
          <cell r="L18">
            <v>26.087074000000001</v>
          </cell>
          <cell r="M18">
            <v>34.717451000000011</v>
          </cell>
          <cell r="N18">
            <v>40.446882000000016</v>
          </cell>
          <cell r="O18">
            <v>33.490433000000024</v>
          </cell>
          <cell r="P18">
            <v>30.132612000000066</v>
          </cell>
          <cell r="Q18">
            <v>30.796048999999982</v>
          </cell>
          <cell r="R18">
            <v>29.315026000000017</v>
          </cell>
          <cell r="S18">
            <v>28.306773999999976</v>
          </cell>
          <cell r="T18">
            <v>39.71345100000002</v>
          </cell>
          <cell r="U18">
            <v>43.233560000000054</v>
          </cell>
          <cell r="V18">
            <v>29.881217000000007</v>
          </cell>
          <cell r="W18">
            <v>28.524724000000006</v>
          </cell>
          <cell r="X18">
            <v>28.90185299999996</v>
          </cell>
          <cell r="Y18">
            <v>31.068232999999992</v>
          </cell>
        </row>
        <row r="19">
          <cell r="E19">
            <v>914.34389999999257</v>
          </cell>
          <cell r="F19">
            <v>1169.205242</v>
          </cell>
          <cell r="G19">
            <v>835.974089000003</v>
          </cell>
          <cell r="H19">
            <v>1310.5905439999842</v>
          </cell>
          <cell r="I19">
            <v>-2957.4503819999918</v>
          </cell>
          <cell r="J19">
            <v>-1849.1454220000087</v>
          </cell>
          <cell r="K19">
            <v>-2298.8144880000109</v>
          </cell>
          <cell r="L19">
            <v>-1952.4508540000061</v>
          </cell>
          <cell r="M19">
            <v>-2177.0352519999797</v>
          </cell>
          <cell r="N19">
            <v>-1761.2725730000057</v>
          </cell>
          <cell r="O19">
            <v>-1366.2661579999804</v>
          </cell>
          <cell r="P19">
            <v>-1617.5618839999843</v>
          </cell>
          <cell r="Q19">
            <v>-1519.8801319999839</v>
          </cell>
          <cell r="R19">
            <v>-6126.247729000017</v>
          </cell>
          <cell r="S19">
            <v>-2219.2536319999781</v>
          </cell>
          <cell r="T19">
            <v>-255.20464800000263</v>
          </cell>
          <cell r="U19">
            <v>-202.32835100005468</v>
          </cell>
          <cell r="V19">
            <v>166.38436200000433</v>
          </cell>
          <cell r="W19">
            <v>927.86947600000713</v>
          </cell>
          <cell r="X19">
            <v>-1977.4546650000266</v>
          </cell>
          <cell r="Y19">
            <v>-1437.0383250000086</v>
          </cell>
        </row>
        <row r="20">
          <cell r="E20">
            <v>-11.20673799999895</v>
          </cell>
          <cell r="F20">
            <v>-5.6757719999993697</v>
          </cell>
          <cell r="G20">
            <v>49.049648000000161</v>
          </cell>
          <cell r="H20">
            <v>7.2346590000024662</v>
          </cell>
          <cell r="I20">
            <v>5.102186000000529</v>
          </cell>
          <cell r="J20">
            <v>3.8866460000001553</v>
          </cell>
          <cell r="K20">
            <v>-39.035409999999956</v>
          </cell>
          <cell r="L20">
            <v>-37.229159000001346</v>
          </cell>
          <cell r="M20">
            <v>-38.397730999999794</v>
          </cell>
          <cell r="N20">
            <v>-16.947811000001138</v>
          </cell>
          <cell r="O20">
            <v>-97.157847999999603</v>
          </cell>
          <cell r="P20">
            <v>23.417792000000873</v>
          </cell>
          <cell r="Q20">
            <v>-13.950059999999894</v>
          </cell>
          <cell r="R20">
            <v>-12.588588999999729</v>
          </cell>
          <cell r="S20">
            <v>-14.900154000000384</v>
          </cell>
          <cell r="T20">
            <v>0.32210000000122818</v>
          </cell>
          <cell r="U20">
            <v>-17.419999000000189</v>
          </cell>
          <cell r="V20">
            <v>-23.807872999999972</v>
          </cell>
          <cell r="W20">
            <v>-21.129968999999619</v>
          </cell>
          <cell r="X20">
            <v>-54.240176999998994</v>
          </cell>
          <cell r="Y20">
            <v>-4.4997440000001916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</row>
        <row r="22">
          <cell r="E22">
            <v>-345.65423199999623</v>
          </cell>
          <cell r="F22">
            <v>60.305671999999504</v>
          </cell>
          <cell r="G22">
            <v>-177.92300799999975</v>
          </cell>
          <cell r="H22">
            <v>-279.98287100000016</v>
          </cell>
          <cell r="I22">
            <v>-366.84967400000005</v>
          </cell>
          <cell r="J22">
            <v>-282.12563200000113</v>
          </cell>
          <cell r="K22">
            <v>-270.22054100000059</v>
          </cell>
          <cell r="L22">
            <v>-319.68528900000092</v>
          </cell>
          <cell r="M22">
            <v>442.0426269999989</v>
          </cell>
          <cell r="N22">
            <v>-71.838512000000264</v>
          </cell>
          <cell r="O22">
            <v>57.992953000002672</v>
          </cell>
          <cell r="P22">
            <v>-614.15961499999958</v>
          </cell>
          <cell r="Q22">
            <v>-154.20975299999918</v>
          </cell>
          <cell r="R22">
            <v>-181.38978199999929</v>
          </cell>
          <cell r="S22">
            <v>-144.18064500000037</v>
          </cell>
          <cell r="T22">
            <v>-66.607372999999825</v>
          </cell>
          <cell r="U22">
            <v>150.41492099999959</v>
          </cell>
          <cell r="V22">
            <v>29.931652999998732</v>
          </cell>
          <cell r="W22">
            <v>-185.05229700000018</v>
          </cell>
          <cell r="X22">
            <v>-254.33080899999914</v>
          </cell>
          <cell r="Y22">
            <v>-216.64238999999998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E24">
            <v>-32.037588</v>
          </cell>
          <cell r="F24">
            <v>-18.80570400000002</v>
          </cell>
          <cell r="G24">
            <v>61.303915999999987</v>
          </cell>
          <cell r="H24">
            <v>-40.97062600000001</v>
          </cell>
          <cell r="I24">
            <v>54.030747000000019</v>
          </cell>
          <cell r="J24">
            <v>-48.758624999999995</v>
          </cell>
          <cell r="K24">
            <v>-39.748338999999987</v>
          </cell>
          <cell r="L24">
            <v>-37.108056000000033</v>
          </cell>
          <cell r="M24">
            <v>-8.9630950000000098</v>
          </cell>
          <cell r="N24">
            <v>9.0521669999999972</v>
          </cell>
          <cell r="O24">
            <v>-2.8122860000000287</v>
          </cell>
          <cell r="P24">
            <v>1.5287850000000276</v>
          </cell>
          <cell r="Q24">
            <v>-9.2138509999999769</v>
          </cell>
          <cell r="R24">
            <v>69.953139999999962</v>
          </cell>
          <cell r="S24">
            <v>-17.845458000000008</v>
          </cell>
          <cell r="T24">
            <v>5.5597960000000057</v>
          </cell>
          <cell r="U24">
            <v>0.71865999999999985</v>
          </cell>
          <cell r="V24">
            <v>-10.457234</v>
          </cell>
          <cell r="W24">
            <v>-5.9281560000000013</v>
          </cell>
          <cell r="X24">
            <v>-0.34352900000001796</v>
          </cell>
          <cell r="Y24">
            <v>0.5518859999999961</v>
          </cell>
        </row>
        <row r="25">
          <cell r="E25">
            <v>194.51614900000459</v>
          </cell>
          <cell r="F25">
            <v>109.85965899999701</v>
          </cell>
          <cell r="G25">
            <v>126.24786300000233</v>
          </cell>
          <cell r="H25">
            <v>-674.07848899999954</v>
          </cell>
          <cell r="I25">
            <v>-485.38618600000245</v>
          </cell>
          <cell r="J25">
            <v>-839.34732699999677</v>
          </cell>
          <cell r="K25">
            <v>-166.47661500000231</v>
          </cell>
          <cell r="L25">
            <v>-276.55980400000135</v>
          </cell>
          <cell r="M25">
            <v>23.400642000005973</v>
          </cell>
          <cell r="N25">
            <v>18.821061000004192</v>
          </cell>
          <cell r="O25">
            <v>162.34936199999447</v>
          </cell>
          <cell r="P25">
            <v>93.116199000000051</v>
          </cell>
          <cell r="Q25">
            <v>86.154041000000689</v>
          </cell>
          <cell r="R25">
            <v>138.30183500000294</v>
          </cell>
          <cell r="S25">
            <v>105.72746399999687</v>
          </cell>
          <cell r="T25">
            <v>255.76578299999892</v>
          </cell>
          <cell r="U25">
            <v>191.77987899999243</v>
          </cell>
          <cell r="V25">
            <v>-122.56043700000464</v>
          </cell>
          <cell r="W25">
            <v>-67.371133999995436</v>
          </cell>
          <cell r="X25">
            <v>-91.752441000002364</v>
          </cell>
          <cell r="Y25">
            <v>-206.0332919999928</v>
          </cell>
        </row>
        <row r="26">
          <cell r="E26">
            <v>980.51921400004358</v>
          </cell>
          <cell r="F26">
            <v>1666.6154629999946</v>
          </cell>
          <cell r="G26">
            <v>-2377.8745370000543</v>
          </cell>
          <cell r="H26">
            <v>-1154.9066319998965</v>
          </cell>
          <cell r="I26">
            <v>1923.5174540000298</v>
          </cell>
          <cell r="J26">
            <v>1172.7564600001206</v>
          </cell>
          <cell r="K26">
            <v>2990.1441719999711</v>
          </cell>
          <cell r="L26">
            <v>739.1384209999087</v>
          </cell>
          <cell r="M26">
            <v>-943.40204599998833</v>
          </cell>
          <cell r="N26">
            <v>-347.21872599989001</v>
          </cell>
          <cell r="O26">
            <v>1285.742345000006</v>
          </cell>
          <cell r="P26">
            <v>3311.054059000031</v>
          </cell>
          <cell r="Q26">
            <v>950.16071299999021</v>
          </cell>
          <cell r="R26">
            <v>2432.9987190000102</v>
          </cell>
          <cell r="S26">
            <v>2304.4234399999841</v>
          </cell>
          <cell r="T26">
            <v>1481.6916610000626</v>
          </cell>
          <cell r="U26">
            <v>-2888.5090069999933</v>
          </cell>
          <cell r="V26">
            <v>347.58686199999647</v>
          </cell>
          <cell r="W26">
            <v>-834.75139200000558</v>
          </cell>
          <cell r="X26">
            <v>1629.939102999997</v>
          </cell>
          <cell r="Y26">
            <v>-1323.8791569999594</v>
          </cell>
        </row>
        <row r="27">
          <cell r="E27">
            <v>-62.566997999999977</v>
          </cell>
          <cell r="F27">
            <v>9.4593329999999867</v>
          </cell>
          <cell r="G27">
            <v>18.455362999999977</v>
          </cell>
          <cell r="H27">
            <v>30.683365000000002</v>
          </cell>
          <cell r="I27">
            <v>17.109786000000014</v>
          </cell>
          <cell r="J27">
            <v>20.76475499999998</v>
          </cell>
          <cell r="K27">
            <v>20.456913</v>
          </cell>
          <cell r="L27">
            <v>23.720933999999993</v>
          </cell>
          <cell r="M27">
            <v>17.68522899999995</v>
          </cell>
          <cell r="N27">
            <v>21.009522000000011</v>
          </cell>
          <cell r="O27">
            <v>26.550192999999965</v>
          </cell>
          <cell r="P27">
            <v>27.169104999999966</v>
          </cell>
          <cell r="Q27">
            <v>26.919992000000022</v>
          </cell>
          <cell r="R27">
            <v>24.071527000000003</v>
          </cell>
          <cell r="S27">
            <v>25.269103999999984</v>
          </cell>
          <cell r="T27">
            <v>22.24465099999999</v>
          </cell>
          <cell r="U27">
            <v>25.033445999999984</v>
          </cell>
          <cell r="V27">
            <v>24.835088000000013</v>
          </cell>
          <cell r="W27">
            <v>27.695481999999998</v>
          </cell>
          <cell r="X27">
            <v>27.152189999999976</v>
          </cell>
          <cell r="Y27">
            <v>25.922452000000014</v>
          </cell>
        </row>
        <row r="28">
          <cell r="E28">
            <v>163.39254399999993</v>
          </cell>
          <cell r="F28">
            <v>132.52485000000007</v>
          </cell>
          <cell r="G28">
            <v>121.019154</v>
          </cell>
          <cell r="H28">
            <v>113.04405200000002</v>
          </cell>
          <cell r="I28">
            <v>109.70935500000007</v>
          </cell>
          <cell r="J28">
            <v>95.862989999999968</v>
          </cell>
          <cell r="K28">
            <v>107.885752</v>
          </cell>
          <cell r="L28">
            <v>100.88216100000002</v>
          </cell>
          <cell r="M28">
            <v>109.30064300000008</v>
          </cell>
          <cell r="N28">
            <v>116.65630100000008</v>
          </cell>
          <cell r="O28">
            <v>95.291637999999836</v>
          </cell>
          <cell r="P28">
            <v>98.061593000000016</v>
          </cell>
          <cell r="Q28">
            <v>92.682485000000014</v>
          </cell>
          <cell r="R28">
            <v>93.492419999999953</v>
          </cell>
          <cell r="S28">
            <v>82.131448999999975</v>
          </cell>
          <cell r="T28">
            <v>103.57436300000001</v>
          </cell>
          <cell r="U28">
            <v>125.27743599999989</v>
          </cell>
          <cell r="V28">
            <v>107.44043900000003</v>
          </cell>
          <cell r="W28">
            <v>78.768153999999953</v>
          </cell>
          <cell r="X28">
            <v>-31.652698999999899</v>
          </cell>
          <cell r="Y28">
            <v>-27.349876999999992</v>
          </cell>
        </row>
        <row r="29">
          <cell r="E29">
            <v>2319.3275429999994</v>
          </cell>
          <cell r="F29">
            <v>-1084.5490710000013</v>
          </cell>
          <cell r="G29">
            <v>-1385.1164609999942</v>
          </cell>
          <cell r="H29">
            <v>770.14040699999896</v>
          </cell>
          <cell r="I29">
            <v>236.57624999999462</v>
          </cell>
          <cell r="J29">
            <v>1067.0231159999967</v>
          </cell>
          <cell r="K29">
            <v>715.07812399999966</v>
          </cell>
          <cell r="L29">
            <v>824.57341899999301</v>
          </cell>
          <cell r="M29">
            <v>3.5672599999961676</v>
          </cell>
          <cell r="N29">
            <v>-133.37314900000274</v>
          </cell>
          <cell r="O29">
            <v>569.62799900000391</v>
          </cell>
          <cell r="P29">
            <v>664.9249620000046</v>
          </cell>
          <cell r="Q29">
            <v>45.706168000000616</v>
          </cell>
          <cell r="R29">
            <v>1616.2832160000034</v>
          </cell>
          <cell r="S29">
            <v>137.63080300000001</v>
          </cell>
          <cell r="T29">
            <v>1148.9713170000032</v>
          </cell>
          <cell r="U29">
            <v>926.76861899999494</v>
          </cell>
          <cell r="V29">
            <v>440.53966299999593</v>
          </cell>
          <cell r="W29">
            <v>839.3809680000013</v>
          </cell>
          <cell r="X29">
            <v>848.16880500000116</v>
          </cell>
          <cell r="Y29">
            <v>-500.59385000000111</v>
          </cell>
        </row>
        <row r="30">
          <cell r="E30">
            <v>683.53717099999994</v>
          </cell>
          <cell r="F30">
            <v>634.00439300000005</v>
          </cell>
          <cell r="G30">
            <v>642.83411000000001</v>
          </cell>
          <cell r="H30">
            <v>575.81763000000024</v>
          </cell>
          <cell r="I30">
            <v>507.47130199999998</v>
          </cell>
          <cell r="J30">
            <v>388.296491</v>
          </cell>
          <cell r="K30">
            <v>307.09526100000005</v>
          </cell>
          <cell r="L30">
            <v>210.02088100000014</v>
          </cell>
          <cell r="M30">
            <v>290.43962699999975</v>
          </cell>
          <cell r="N30">
            <v>318.50826499999994</v>
          </cell>
          <cell r="O30">
            <v>159.65250399999979</v>
          </cell>
          <cell r="P30">
            <v>220.46806300000014</v>
          </cell>
          <cell r="Q30">
            <v>-195.13682700000038</v>
          </cell>
          <cell r="R30">
            <v>-161.70457899999997</v>
          </cell>
          <cell r="S30">
            <v>-119.71336500000018</v>
          </cell>
          <cell r="T30">
            <v>-72.060068000000001</v>
          </cell>
          <cell r="U30">
            <v>52.321920999999861</v>
          </cell>
          <cell r="V30">
            <v>-116.15545099999997</v>
          </cell>
          <cell r="W30">
            <v>-100.342938</v>
          </cell>
          <cell r="X30">
            <v>-42.212811999999758</v>
          </cell>
          <cell r="Y30">
            <v>-26.197560999999951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E32">
            <v>92.121214999999211</v>
          </cell>
          <cell r="F32">
            <v>311.9458639999998</v>
          </cell>
          <cell r="G32">
            <v>-83.178072000000157</v>
          </cell>
          <cell r="H32">
            <v>-556.98629499999743</v>
          </cell>
          <cell r="I32">
            <v>-161.87466800000084</v>
          </cell>
          <cell r="J32">
            <v>-777.68538999999464</v>
          </cell>
          <cell r="K32">
            <v>42.775197999999818</v>
          </cell>
          <cell r="L32">
            <v>-714.09275400000161</v>
          </cell>
          <cell r="M32">
            <v>-508.85193400000071</v>
          </cell>
          <cell r="N32">
            <v>320.56628499999988</v>
          </cell>
          <cell r="O32">
            <v>-168.91760799999838</v>
          </cell>
          <cell r="P32">
            <v>-545.30481900000041</v>
          </cell>
          <cell r="Q32">
            <v>-220.98449300000084</v>
          </cell>
          <cell r="R32">
            <v>-517.74710000000186</v>
          </cell>
          <cell r="S32">
            <v>94.823177999998734</v>
          </cell>
          <cell r="T32">
            <v>-611.9201100000023</v>
          </cell>
          <cell r="U32">
            <v>-327.41505099999949</v>
          </cell>
          <cell r="V32">
            <v>128.17695899999762</v>
          </cell>
          <cell r="W32">
            <v>-180.56087399999797</v>
          </cell>
          <cell r="X32">
            <v>-442.02601300000015</v>
          </cell>
          <cell r="Y32">
            <v>-521.54606100000319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</row>
        <row r="35">
          <cell r="E35">
            <v>6.9721700000000055</v>
          </cell>
          <cell r="F35">
            <v>-61.419625000000337</v>
          </cell>
          <cell r="G35">
            <v>24.743501999999694</v>
          </cell>
          <cell r="H35">
            <v>-2.0638200000003053</v>
          </cell>
          <cell r="I35">
            <v>-10.327847999999904</v>
          </cell>
          <cell r="J35">
            <v>-2.395595999999955</v>
          </cell>
          <cell r="K35">
            <v>1.8197910000001229</v>
          </cell>
          <cell r="L35">
            <v>19.080974000000083</v>
          </cell>
          <cell r="M35">
            <v>-6.5427879999997458</v>
          </cell>
          <cell r="N35">
            <v>11.545602999999915</v>
          </cell>
          <cell r="O35">
            <v>-1.4283219999998664</v>
          </cell>
          <cell r="P35">
            <v>4.4802240000003621</v>
          </cell>
          <cell r="Q35">
            <v>-2.6700459999998429</v>
          </cell>
          <cell r="R35">
            <v>-46.447255000000382</v>
          </cell>
          <cell r="S35">
            <v>-21.045846999999753</v>
          </cell>
          <cell r="T35">
            <v>58.604864000000362</v>
          </cell>
          <cell r="U35">
            <v>-9.4928999999999633</v>
          </cell>
          <cell r="V35">
            <v>15.947883000000274</v>
          </cell>
          <cell r="W35">
            <v>-13.541703999999413</v>
          </cell>
          <cell r="X35">
            <v>-11.44656300000031</v>
          </cell>
          <cell r="Y35">
            <v>-3.9030329999997093</v>
          </cell>
        </row>
        <row r="36">
          <cell r="E36">
            <v>3788.8673060000256</v>
          </cell>
          <cell r="F36">
            <v>3785.3055409999756</v>
          </cell>
          <cell r="G36">
            <v>-912.32355900012192</v>
          </cell>
          <cell r="H36">
            <v>-1071.1903589999665</v>
          </cell>
          <cell r="I36">
            <v>-2940.6402370000783</v>
          </cell>
          <cell r="J36">
            <v>-1833.1061729997837</v>
          </cell>
          <cell r="K36">
            <v>-1024.3075640000577</v>
          </cell>
          <cell r="L36">
            <v>-3981.9284660000694</v>
          </cell>
          <cell r="M36">
            <v>-5749.780286000062</v>
          </cell>
          <cell r="N36">
            <v>-3835.3505189998773</v>
          </cell>
          <cell r="O36">
            <v>-93.070957999918392</v>
          </cell>
          <cell r="P36">
            <v>-3023.9896009999097</v>
          </cell>
          <cell r="Q36">
            <v>-6310.841153000013</v>
          </cell>
          <cell r="R36">
            <v>-5787.5726120000045</v>
          </cell>
          <cell r="S36">
            <v>2850.6857230000392</v>
          </cell>
          <cell r="T36">
            <v>6142.1847180000477</v>
          </cell>
          <cell r="U36">
            <v>1401.0658839999571</v>
          </cell>
          <cell r="V36">
            <v>1201.0921009999793</v>
          </cell>
          <cell r="W36">
            <v>2785.1850860001095</v>
          </cell>
          <cell r="X36">
            <v>-3615.0421630000055</v>
          </cell>
          <cell r="Y36">
            <v>-6017.9988239998593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zoomScale="80" zoomScaleNormal="80" workbookViewId="0">
      <pane xSplit="3" topLeftCell="D1" activePane="topRight" state="frozen"/>
      <selection pane="topRight" activeCell="J42" sqref="J42"/>
    </sheetView>
  </sheetViews>
  <sheetFormatPr defaultColWidth="9.140625" defaultRowHeight="15.75" x14ac:dyDescent="0.25"/>
  <cols>
    <col min="1" max="1" width="4.85546875" style="6" customWidth="1"/>
    <col min="2" max="2" width="44.140625" style="13" customWidth="1"/>
    <col min="3" max="3" width="17.28515625" style="13" customWidth="1"/>
    <col min="4" max="4" width="9.7109375" style="14" customWidth="1"/>
    <col min="5" max="5" width="10" style="15" bestFit="1" customWidth="1"/>
    <col min="6" max="14" width="10" style="14" bestFit="1" customWidth="1"/>
    <col min="15" max="15" width="10.140625" style="14" customWidth="1"/>
    <col min="16" max="27" width="10" style="14" bestFit="1" customWidth="1"/>
    <col min="28" max="33" width="10" style="14" customWidth="1"/>
    <col min="34" max="34" width="10.28515625" style="14" customWidth="1"/>
    <col min="35" max="16384" width="9.140625" style="14"/>
  </cols>
  <sheetData>
    <row r="1" spans="1:34" s="5" customFormat="1" ht="21.75" thickBot="1" x14ac:dyDescent="0.4">
      <c r="A1" s="1"/>
      <c r="B1" s="2" t="s">
        <v>68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28" t="s">
        <v>0</v>
      </c>
      <c r="B2" s="36" t="s">
        <v>46</v>
      </c>
      <c r="C2" s="37" t="s">
        <v>21</v>
      </c>
      <c r="D2" s="23">
        <v>43252</v>
      </c>
      <c r="E2" s="23">
        <v>43253</v>
      </c>
      <c r="F2" s="23">
        <v>43254</v>
      </c>
      <c r="G2" s="23">
        <v>43255</v>
      </c>
      <c r="H2" s="23">
        <v>43256</v>
      </c>
      <c r="I2" s="23">
        <v>43257</v>
      </c>
      <c r="J2" s="23">
        <v>43258</v>
      </c>
      <c r="K2" s="23">
        <v>43259</v>
      </c>
      <c r="L2" s="23">
        <v>43260</v>
      </c>
      <c r="M2" s="23">
        <v>43261</v>
      </c>
      <c r="N2" s="23">
        <v>43262</v>
      </c>
      <c r="O2" s="23">
        <v>43263</v>
      </c>
      <c r="P2" s="23">
        <v>43264</v>
      </c>
      <c r="Q2" s="23">
        <v>43265</v>
      </c>
      <c r="R2" s="23">
        <v>43266</v>
      </c>
      <c r="S2" s="23">
        <v>43267</v>
      </c>
      <c r="T2" s="23">
        <v>43268</v>
      </c>
      <c r="U2" s="23">
        <v>43269</v>
      </c>
      <c r="V2" s="23">
        <v>43270</v>
      </c>
      <c r="W2" s="23">
        <v>43271</v>
      </c>
      <c r="X2" s="23">
        <v>43272</v>
      </c>
      <c r="Y2" s="23">
        <v>43273</v>
      </c>
      <c r="Z2" s="23">
        <v>43274</v>
      </c>
      <c r="AA2" s="23">
        <v>43275</v>
      </c>
      <c r="AB2" s="23">
        <v>43276</v>
      </c>
      <c r="AC2" s="23">
        <v>43277</v>
      </c>
      <c r="AD2" s="23">
        <v>43278</v>
      </c>
      <c r="AE2" s="23">
        <v>43279</v>
      </c>
      <c r="AF2" s="23">
        <v>43280</v>
      </c>
      <c r="AG2" s="23">
        <v>43281</v>
      </c>
      <c r="AH2" s="23"/>
    </row>
    <row r="3" spans="1:34" s="7" customFormat="1" x14ac:dyDescent="0.25">
      <c r="A3" s="49">
        <v>1</v>
      </c>
      <c r="B3" s="24" t="s">
        <v>1</v>
      </c>
      <c r="C3" s="38" t="s">
        <v>22</v>
      </c>
      <c r="D3" s="45">
        <f>IF('[1]dezechilibre UR'!E3&lt;0,"deficit",IF('[1]dezechilibre UR'!E3&gt;0,"excedent",0))</f>
        <v>0</v>
      </c>
      <c r="E3" s="21">
        <f>IF('[1]dezechilibre UR'!F3&lt;0,"deficit",IF('[1]dezechilibre UR'!F3&gt;0,"excedent",0))</f>
        <v>0</v>
      </c>
      <c r="F3" s="21">
        <f>IF('[1]dezechilibre UR'!G3&lt;0,"deficit",IF('[1]dezechilibre UR'!G3&gt;0,"excedent",0))</f>
        <v>0</v>
      </c>
      <c r="G3" s="21">
        <f>IF('[1]dezechilibre UR'!H3&lt;0,"deficit",IF('[1]dezechilibre UR'!H3&gt;0,"excedent",0))</f>
        <v>0</v>
      </c>
      <c r="H3" s="21">
        <f>IF('[1]dezechilibre UR'!I3&lt;0,"deficit",IF('[1]dezechilibre UR'!I3&gt;0,"excedent",0))</f>
        <v>0</v>
      </c>
      <c r="I3" s="21" t="str">
        <f>IF('[1]dezechilibre UR'!J3&lt;0,"deficit",IF('[1]dezechilibre UR'!J3&gt;0,"excedent",0))</f>
        <v>deficit</v>
      </c>
      <c r="J3" s="21">
        <f>IF('[1]dezechilibre UR'!K3&lt;0,"deficit",IF('[1]dezechilibre UR'!K3&gt;0,"excedent",0))</f>
        <v>0</v>
      </c>
      <c r="K3" s="21">
        <f>IF('[1]dezechilibre UR'!L3&lt;0,"deficit",IF('[1]dezechilibre UR'!L3&gt;0,"excedent",0))</f>
        <v>0</v>
      </c>
      <c r="L3" s="21">
        <f>IF('[1]dezechilibre UR'!M3&lt;0,"deficit",IF('[1]dezechilibre UR'!M3&gt;0,"excedent",0))</f>
        <v>0</v>
      </c>
      <c r="M3" s="21">
        <f>IF('[1]dezechilibre UR'!N3&lt;0,"deficit",IF('[1]dezechilibre UR'!N3&gt;0,"excedent",0))</f>
        <v>0</v>
      </c>
      <c r="N3" s="21">
        <f>IF('[1]dezechilibre UR'!O3&lt;0,"deficit",IF('[1]dezechilibre UR'!O3&gt;0,"excedent",0))</f>
        <v>0</v>
      </c>
      <c r="O3" s="21">
        <f>IF('[1]dezechilibre UR'!P3&lt;0,"deficit",IF('[1]dezechilibre UR'!P3&gt;0,"excedent",0))</f>
        <v>0</v>
      </c>
      <c r="P3" s="21">
        <f>IF('[1]dezechilibre UR'!Q3&lt;0,"deficit",IF('[1]dezechilibre UR'!Q3&gt;0,"excedent",0))</f>
        <v>0</v>
      </c>
      <c r="Q3" s="21">
        <f>IF('[1]dezechilibre UR'!R3&lt;0,"deficit",IF('[1]dezechilibre UR'!R3&gt;0,"excedent",0))</f>
        <v>0</v>
      </c>
      <c r="R3" s="21">
        <f>IF('[1]dezechilibre UR'!S3&lt;0,"deficit",IF('[1]dezechilibre UR'!S3&gt;0,"excedent",0))</f>
        <v>0</v>
      </c>
      <c r="S3" s="21">
        <f>IF('[1]dezechilibre UR'!T3&lt;0,"deficit",IF('[1]dezechilibre UR'!T3&gt;0,"excedent",0))</f>
        <v>0</v>
      </c>
      <c r="T3" s="21">
        <f>IF('[1]dezechilibre UR'!U3&lt;0,"deficit",IF('[1]dezechilibre UR'!U3&gt;0,"excedent",0))</f>
        <v>0</v>
      </c>
      <c r="U3" s="21">
        <f>IF('[1]dezechilibre UR'!V3&lt;0,"deficit",IF('[1]dezechilibre UR'!V3&gt;0,"excedent",0))</f>
        <v>0</v>
      </c>
      <c r="V3" s="21">
        <f>IF('[1]dezechilibre UR'!W3&lt;0,"deficit",IF('[1]dezechilibre UR'!W3&gt;0,"excedent",0))</f>
        <v>0</v>
      </c>
      <c r="W3" s="21">
        <f>IF('[1]dezechilibre UR'!X3&lt;0,"deficit",IF('[1]dezechilibre UR'!X3&gt;0,"excedent",0))</f>
        <v>0</v>
      </c>
      <c r="X3" s="21">
        <f>IF('[1]dezechilibre UR'!Y3&lt;0,"deficit",IF('[1]dezechilibre UR'!Y3&gt;0,"excedent",0))</f>
        <v>0</v>
      </c>
      <c r="Y3" s="21"/>
      <c r="Z3" s="21"/>
      <c r="AA3" s="21"/>
      <c r="AB3" s="21"/>
      <c r="AC3" s="21"/>
      <c r="AD3" s="21"/>
      <c r="AE3" s="21"/>
      <c r="AF3" s="21"/>
      <c r="AG3" s="21"/>
      <c r="AH3" s="29"/>
    </row>
    <row r="4" spans="1:34" s="7" customFormat="1" x14ac:dyDescent="0.25">
      <c r="A4" s="49">
        <v>2</v>
      </c>
      <c r="B4" s="50" t="s">
        <v>2</v>
      </c>
      <c r="C4" s="51" t="s">
        <v>23</v>
      </c>
      <c r="D4" s="35" t="str">
        <f>IF('[1]dezechilibre UR'!E4&lt;0,"deficit",IF('[1]dezechilibre UR'!E4&gt;0,"excedent",0))</f>
        <v>excedent</v>
      </c>
      <c r="E4" s="20" t="str">
        <f>IF('[1]dezechilibre UR'!F4&lt;0,"deficit",IF('[1]dezechilibre UR'!F4&gt;0,"excedent",0))</f>
        <v>excedent</v>
      </c>
      <c r="F4" s="20" t="str">
        <f>IF('[1]dezechilibre UR'!G4&lt;0,"deficit",IF('[1]dezechilibre UR'!G4&gt;0,"excedent",0))</f>
        <v>excedent</v>
      </c>
      <c r="G4" s="20" t="str">
        <f>IF('[1]dezechilibre UR'!H4&lt;0,"deficit",IF('[1]dezechilibre UR'!H4&gt;0,"excedent",0))</f>
        <v>excedent</v>
      </c>
      <c r="H4" s="20" t="str">
        <f>IF('[1]dezechilibre UR'!I4&lt;0,"deficit",IF('[1]dezechilibre UR'!I4&gt;0,"excedent",0))</f>
        <v>excedent</v>
      </c>
      <c r="I4" s="20" t="str">
        <f>IF('[1]dezechilibre UR'!J4&lt;0,"deficit",IF('[1]dezechilibre UR'!J4&gt;0,"excedent",0))</f>
        <v>excedent</v>
      </c>
      <c r="J4" s="20" t="str">
        <f>IF('[1]dezechilibre UR'!K4&lt;0,"deficit",IF('[1]dezechilibre UR'!K4&gt;0,"excedent",0))</f>
        <v>excedent</v>
      </c>
      <c r="K4" s="20" t="str">
        <f>IF('[1]dezechilibre UR'!L4&lt;0,"deficit",IF('[1]dezechilibre UR'!L4&gt;0,"excedent",0))</f>
        <v>excedent</v>
      </c>
      <c r="L4" s="20" t="str">
        <f>IF('[1]dezechilibre UR'!M4&lt;0,"deficit",IF('[1]dezechilibre UR'!M4&gt;0,"excedent",0))</f>
        <v>excedent</v>
      </c>
      <c r="M4" s="20" t="str">
        <f>IF('[1]dezechilibre UR'!N4&lt;0,"deficit",IF('[1]dezechilibre UR'!N4&gt;0,"excedent",0))</f>
        <v>excedent</v>
      </c>
      <c r="N4" s="20" t="str">
        <f>IF('[1]dezechilibre UR'!O4&lt;0,"deficit",IF('[1]dezechilibre UR'!O4&gt;0,"excedent",0))</f>
        <v>excedent</v>
      </c>
      <c r="O4" s="20" t="str">
        <f>IF('[1]dezechilibre UR'!P4&lt;0,"deficit",IF('[1]dezechilibre UR'!P4&gt;0,"excedent",0))</f>
        <v>excedent</v>
      </c>
      <c r="P4" s="20" t="str">
        <f>IF('[1]dezechilibre UR'!Q4&lt;0,"deficit",IF('[1]dezechilibre UR'!Q4&gt;0,"excedent",0))</f>
        <v>excedent</v>
      </c>
      <c r="Q4" s="20" t="str">
        <f>IF('[1]dezechilibre UR'!R4&lt;0,"deficit",IF('[1]dezechilibre UR'!R4&gt;0,"excedent",0))</f>
        <v>excedent</v>
      </c>
      <c r="R4" s="20" t="str">
        <f>IF('[1]dezechilibre UR'!S4&lt;0,"deficit",IF('[1]dezechilibre UR'!S4&gt;0,"excedent",0))</f>
        <v>excedent</v>
      </c>
      <c r="S4" s="20" t="str">
        <f>IF('[1]dezechilibre UR'!T4&lt;0,"deficit",IF('[1]dezechilibre UR'!T4&gt;0,"excedent",0))</f>
        <v>excedent</v>
      </c>
      <c r="T4" s="20" t="str">
        <f>IF('[1]dezechilibre UR'!U4&lt;0,"deficit",IF('[1]dezechilibre UR'!U4&gt;0,"excedent",0))</f>
        <v>excedent</v>
      </c>
      <c r="U4" s="20" t="str">
        <f>IF('[1]dezechilibre UR'!V4&lt;0,"deficit",IF('[1]dezechilibre UR'!V4&gt;0,"excedent",0))</f>
        <v>excedent</v>
      </c>
      <c r="V4" s="20" t="str">
        <f>IF('[1]dezechilibre UR'!W4&lt;0,"deficit",IF('[1]dezechilibre UR'!W4&gt;0,"excedent",0))</f>
        <v>excedent</v>
      </c>
      <c r="W4" s="20" t="str">
        <f>IF('[1]dezechilibre UR'!X4&lt;0,"deficit",IF('[1]dezechilibre UR'!X4&gt;0,"excedent",0))</f>
        <v>excedent</v>
      </c>
      <c r="X4" s="20" t="str">
        <f>IF('[1]dezechilibre UR'!Y4&lt;0,"deficit",IF('[1]dezechilibre UR'!Y4&gt;0,"excedent",0))</f>
        <v>excedent</v>
      </c>
      <c r="Y4" s="20"/>
      <c r="Z4" s="20"/>
      <c r="AA4" s="20"/>
      <c r="AB4" s="20"/>
      <c r="AC4" s="20"/>
      <c r="AD4" s="20"/>
      <c r="AE4" s="20"/>
      <c r="AF4" s="20"/>
      <c r="AG4" s="20"/>
      <c r="AH4" s="30"/>
    </row>
    <row r="5" spans="1:34" s="7" customFormat="1" x14ac:dyDescent="0.25">
      <c r="A5" s="49">
        <v>3</v>
      </c>
      <c r="B5" s="25" t="s">
        <v>3</v>
      </c>
      <c r="C5" s="31" t="s">
        <v>24</v>
      </c>
      <c r="D5" s="35" t="str">
        <f>IF('[1]dezechilibre UR'!E5&lt;0,"deficit",IF('[1]dezechilibre UR'!E5&gt;0,"excedent",0))</f>
        <v>deficit</v>
      </c>
      <c r="E5" s="20" t="str">
        <f>IF('[1]dezechilibre UR'!F5&lt;0,"deficit",IF('[1]dezechilibre UR'!F5&gt;0,"excedent",0))</f>
        <v>deficit</v>
      </c>
      <c r="F5" s="20" t="str">
        <f>IF('[1]dezechilibre UR'!G5&lt;0,"deficit",IF('[1]dezechilibre UR'!G5&gt;0,"excedent",0))</f>
        <v>excedent</v>
      </c>
      <c r="G5" s="20" t="str">
        <f>IF('[1]dezechilibre UR'!H5&lt;0,"deficit",IF('[1]dezechilibre UR'!H5&gt;0,"excedent",0))</f>
        <v>deficit</v>
      </c>
      <c r="H5" s="20" t="str">
        <f>IF('[1]dezechilibre UR'!I5&lt;0,"deficit",IF('[1]dezechilibre UR'!I5&gt;0,"excedent",0))</f>
        <v>deficit</v>
      </c>
      <c r="I5" s="20" t="str">
        <f>IF('[1]dezechilibre UR'!J5&lt;0,"deficit",IF('[1]dezechilibre UR'!J5&gt;0,"excedent",0))</f>
        <v>deficit</v>
      </c>
      <c r="J5" s="20" t="str">
        <f>IF('[1]dezechilibre UR'!K5&lt;0,"deficit",IF('[1]dezechilibre UR'!K5&gt;0,"excedent",0))</f>
        <v>deficit</v>
      </c>
      <c r="K5" s="20" t="str">
        <f>IF('[1]dezechilibre UR'!L5&lt;0,"deficit",IF('[1]dezechilibre UR'!L5&gt;0,"excedent",0))</f>
        <v>deficit</v>
      </c>
      <c r="L5" s="20" t="str">
        <f>IF('[1]dezechilibre UR'!M5&lt;0,"deficit",IF('[1]dezechilibre UR'!M5&gt;0,"excedent",0))</f>
        <v>deficit</v>
      </c>
      <c r="M5" s="20" t="str">
        <f>IF('[1]dezechilibre UR'!N5&lt;0,"deficit",IF('[1]dezechilibre UR'!N5&gt;0,"excedent",0))</f>
        <v>deficit</v>
      </c>
      <c r="N5" s="20" t="str">
        <f>IF('[1]dezechilibre UR'!O5&lt;0,"deficit",IF('[1]dezechilibre UR'!O5&gt;0,"excedent",0))</f>
        <v>deficit</v>
      </c>
      <c r="O5" s="20" t="str">
        <f>IF('[1]dezechilibre UR'!P5&lt;0,"deficit",IF('[1]dezechilibre UR'!P5&gt;0,"excedent",0))</f>
        <v>deficit</v>
      </c>
      <c r="P5" s="20" t="str">
        <f>IF('[1]dezechilibre UR'!Q5&lt;0,"deficit",IF('[1]dezechilibre UR'!Q5&gt;0,"excedent",0))</f>
        <v>deficit</v>
      </c>
      <c r="Q5" s="20" t="str">
        <f>IF('[1]dezechilibre UR'!R5&lt;0,"deficit",IF('[1]dezechilibre UR'!R5&gt;0,"excedent",0))</f>
        <v>deficit</v>
      </c>
      <c r="R5" s="20" t="str">
        <f>IF('[1]dezechilibre UR'!S5&lt;0,"deficit",IF('[1]dezechilibre UR'!S5&gt;0,"excedent",0))</f>
        <v>deficit</v>
      </c>
      <c r="S5" s="20" t="str">
        <f>IF('[1]dezechilibre UR'!T5&lt;0,"deficit",IF('[1]dezechilibre UR'!T5&gt;0,"excedent",0))</f>
        <v>deficit</v>
      </c>
      <c r="T5" s="20" t="str">
        <f>IF('[1]dezechilibre UR'!U5&lt;0,"deficit",IF('[1]dezechilibre UR'!U5&gt;0,"excedent",0))</f>
        <v>deficit</v>
      </c>
      <c r="U5" s="20" t="str">
        <f>IF('[1]dezechilibre UR'!V5&lt;0,"deficit",IF('[1]dezechilibre UR'!V5&gt;0,"excedent",0))</f>
        <v>deficit</v>
      </c>
      <c r="V5" s="20" t="str">
        <f>IF('[1]dezechilibre UR'!W5&lt;0,"deficit",IF('[1]dezechilibre UR'!W5&gt;0,"excedent",0))</f>
        <v>deficit</v>
      </c>
      <c r="W5" s="20" t="str">
        <f>IF('[1]dezechilibre UR'!X5&lt;0,"deficit",IF('[1]dezechilibre UR'!X5&gt;0,"excedent",0))</f>
        <v>deficit</v>
      </c>
      <c r="X5" s="20" t="str">
        <f>IF('[1]dezechilibre UR'!Y5&lt;0,"deficit",IF('[1]dezechilibre UR'!Y5&gt;0,"excedent",0))</f>
        <v>deficit</v>
      </c>
      <c r="Y5" s="20"/>
      <c r="Z5" s="20"/>
      <c r="AA5" s="20"/>
      <c r="AB5" s="20"/>
      <c r="AC5" s="20"/>
      <c r="AD5" s="20"/>
      <c r="AE5" s="20"/>
      <c r="AF5" s="20"/>
      <c r="AG5" s="20"/>
      <c r="AH5" s="30"/>
    </row>
    <row r="6" spans="1:34" s="7" customFormat="1" x14ac:dyDescent="0.25">
      <c r="A6" s="49">
        <v>4</v>
      </c>
      <c r="B6" s="25" t="s">
        <v>47</v>
      </c>
      <c r="C6" s="31" t="s">
        <v>48</v>
      </c>
      <c r="D6" s="35" t="str">
        <f>IF('[1]dezechilibre UR'!E6&lt;0,"deficit",IF('[1]dezechilibre UR'!E6&gt;0,"excedent",0))</f>
        <v>excedent</v>
      </c>
      <c r="E6" s="20" t="str">
        <f>IF('[1]dezechilibre UR'!F6&lt;0,"deficit",IF('[1]dezechilibre UR'!F6&gt;0,"excedent",0))</f>
        <v>excedent</v>
      </c>
      <c r="F6" s="20" t="str">
        <f>IF('[1]dezechilibre UR'!G6&lt;0,"deficit",IF('[1]dezechilibre UR'!G6&gt;0,"excedent",0))</f>
        <v>excedent</v>
      </c>
      <c r="G6" s="20" t="str">
        <f>IF('[1]dezechilibre UR'!H6&lt;0,"deficit",IF('[1]dezechilibre UR'!H6&gt;0,"excedent",0))</f>
        <v>deficit</v>
      </c>
      <c r="H6" s="20" t="str">
        <f>IF('[1]dezechilibre UR'!I6&lt;0,"deficit",IF('[1]dezechilibre UR'!I6&gt;0,"excedent",0))</f>
        <v>excedent</v>
      </c>
      <c r="I6" s="20" t="str">
        <f>IF('[1]dezechilibre UR'!J6&lt;0,"deficit",IF('[1]dezechilibre UR'!J6&gt;0,"excedent",0))</f>
        <v>excedent</v>
      </c>
      <c r="J6" s="20" t="str">
        <f>IF('[1]dezechilibre UR'!K6&lt;0,"deficit",IF('[1]dezechilibre UR'!K6&gt;0,"excedent",0))</f>
        <v>excedent</v>
      </c>
      <c r="K6" s="20" t="str">
        <f>IF('[1]dezechilibre UR'!L6&lt;0,"deficit",IF('[1]dezechilibre UR'!L6&gt;0,"excedent",0))</f>
        <v>deficit</v>
      </c>
      <c r="L6" s="20" t="str">
        <f>IF('[1]dezechilibre UR'!M6&lt;0,"deficit",IF('[1]dezechilibre UR'!M6&gt;0,"excedent",0))</f>
        <v>excedent</v>
      </c>
      <c r="M6" s="20" t="str">
        <f>IF('[1]dezechilibre UR'!N6&lt;0,"deficit",IF('[1]dezechilibre UR'!N6&gt;0,"excedent",0))</f>
        <v>excedent</v>
      </c>
      <c r="N6" s="20" t="str">
        <f>IF('[1]dezechilibre UR'!O6&lt;0,"deficit",IF('[1]dezechilibre UR'!O6&gt;0,"excedent",0))</f>
        <v>excedent</v>
      </c>
      <c r="O6" s="20" t="str">
        <f>IF('[1]dezechilibre UR'!P6&lt;0,"deficit",IF('[1]dezechilibre UR'!P6&gt;0,"excedent",0))</f>
        <v>excedent</v>
      </c>
      <c r="P6" s="20" t="str">
        <f>IF('[1]dezechilibre UR'!Q6&lt;0,"deficit",IF('[1]dezechilibre UR'!Q6&gt;0,"excedent",0))</f>
        <v>excedent</v>
      </c>
      <c r="Q6" s="20" t="str">
        <f>IF('[1]dezechilibre UR'!R6&lt;0,"deficit",IF('[1]dezechilibre UR'!R6&gt;0,"excedent",0))</f>
        <v>excedent</v>
      </c>
      <c r="R6" s="20" t="str">
        <f>IF('[1]dezechilibre UR'!S6&lt;0,"deficit",IF('[1]dezechilibre UR'!S6&gt;0,"excedent",0))</f>
        <v>deficit</v>
      </c>
      <c r="S6" s="20" t="str">
        <f>IF('[1]dezechilibre UR'!T6&lt;0,"deficit",IF('[1]dezechilibre UR'!T6&gt;0,"excedent",0))</f>
        <v>excedent</v>
      </c>
      <c r="T6" s="20" t="str">
        <f>IF('[1]dezechilibre UR'!U6&lt;0,"deficit",IF('[1]dezechilibre UR'!U6&gt;0,"excedent",0))</f>
        <v>excedent</v>
      </c>
      <c r="U6" s="20" t="str">
        <f>IF('[1]dezechilibre UR'!V6&lt;0,"deficit",IF('[1]dezechilibre UR'!V6&gt;0,"excedent",0))</f>
        <v>excedent</v>
      </c>
      <c r="V6" s="20" t="str">
        <f>IF('[1]dezechilibre UR'!W6&lt;0,"deficit",IF('[1]dezechilibre UR'!W6&gt;0,"excedent",0))</f>
        <v>excedent</v>
      </c>
      <c r="W6" s="20" t="str">
        <f>IF('[1]dezechilibre UR'!X6&lt;0,"deficit",IF('[1]dezechilibre UR'!X6&gt;0,"excedent",0))</f>
        <v>excedent</v>
      </c>
      <c r="X6" s="20" t="str">
        <f>IF('[1]dezechilibre UR'!Y6&lt;0,"deficit",IF('[1]dezechilibre UR'!Y6&gt;0,"excedent",0))</f>
        <v>deficit</v>
      </c>
      <c r="Y6" s="20"/>
      <c r="Z6" s="20"/>
      <c r="AA6" s="20"/>
      <c r="AB6" s="20"/>
      <c r="AC6" s="20"/>
      <c r="AD6" s="20"/>
      <c r="AE6" s="20"/>
      <c r="AF6" s="20"/>
      <c r="AG6" s="20"/>
      <c r="AH6" s="30"/>
    </row>
    <row r="7" spans="1:34" s="7" customFormat="1" x14ac:dyDescent="0.25">
      <c r="A7" s="49">
        <v>5</v>
      </c>
      <c r="B7" s="25" t="s">
        <v>56</v>
      </c>
      <c r="C7" s="31" t="s">
        <v>55</v>
      </c>
      <c r="D7" s="35">
        <f>IF('[1]dezechilibre UR'!E7&lt;0,"deficit",IF('[1]dezechilibre UR'!E7&gt;0,"excedent",0))</f>
        <v>0</v>
      </c>
      <c r="E7" s="20">
        <f>IF('[1]dezechilibre UR'!F7&lt;0,"deficit",IF('[1]dezechilibre UR'!F7&gt;0,"excedent",0))</f>
        <v>0</v>
      </c>
      <c r="F7" s="20">
        <f>IF('[1]dezechilibre UR'!G7&lt;0,"deficit",IF('[1]dezechilibre UR'!G7&gt;0,"excedent",0))</f>
        <v>0</v>
      </c>
      <c r="G7" s="20">
        <f>IF('[1]dezechilibre UR'!H7&lt;0,"deficit",IF('[1]dezechilibre UR'!H7&gt;0,"excedent",0))</f>
        <v>0</v>
      </c>
      <c r="H7" s="20">
        <f>IF('[1]dezechilibre UR'!I7&lt;0,"deficit",IF('[1]dezechilibre UR'!I7&gt;0,"excedent",0))</f>
        <v>0</v>
      </c>
      <c r="I7" s="20">
        <f>IF('[1]dezechilibre UR'!J7&lt;0,"deficit",IF('[1]dezechilibre UR'!J7&gt;0,"excedent",0))</f>
        <v>0</v>
      </c>
      <c r="J7" s="20">
        <f>IF('[1]dezechilibre UR'!K7&lt;0,"deficit",IF('[1]dezechilibre UR'!K7&gt;0,"excedent",0))</f>
        <v>0</v>
      </c>
      <c r="K7" s="20">
        <f>IF('[1]dezechilibre UR'!L7&lt;0,"deficit",IF('[1]dezechilibre UR'!L7&gt;0,"excedent",0))</f>
        <v>0</v>
      </c>
      <c r="L7" s="20">
        <f>IF('[1]dezechilibre UR'!M7&lt;0,"deficit",IF('[1]dezechilibre UR'!M7&gt;0,"excedent",0))</f>
        <v>0</v>
      </c>
      <c r="M7" s="20">
        <f>IF('[1]dezechilibre UR'!N7&lt;0,"deficit",IF('[1]dezechilibre UR'!N7&gt;0,"excedent",0))</f>
        <v>0</v>
      </c>
      <c r="N7" s="20">
        <f>IF('[1]dezechilibre UR'!O7&lt;0,"deficit",IF('[1]dezechilibre UR'!O7&gt;0,"excedent",0))</f>
        <v>0</v>
      </c>
      <c r="O7" s="20">
        <f>IF('[1]dezechilibre UR'!P7&lt;0,"deficit",IF('[1]dezechilibre UR'!P7&gt;0,"excedent",0))</f>
        <v>0</v>
      </c>
      <c r="P7" s="20">
        <f>IF('[1]dezechilibre UR'!Q7&lt;0,"deficit",IF('[1]dezechilibre UR'!Q7&gt;0,"excedent",0))</f>
        <v>0</v>
      </c>
      <c r="Q7" s="20">
        <f>IF('[1]dezechilibre UR'!R7&lt;0,"deficit",IF('[1]dezechilibre UR'!R7&gt;0,"excedent",0))</f>
        <v>0</v>
      </c>
      <c r="R7" s="20">
        <f>IF('[1]dezechilibre UR'!S7&lt;0,"deficit",IF('[1]dezechilibre UR'!S7&gt;0,"excedent",0))</f>
        <v>0</v>
      </c>
      <c r="S7" s="20">
        <f>IF('[1]dezechilibre UR'!T7&lt;0,"deficit",IF('[1]dezechilibre UR'!T7&gt;0,"excedent",0))</f>
        <v>0</v>
      </c>
      <c r="T7" s="20">
        <f>IF('[1]dezechilibre UR'!U7&lt;0,"deficit",IF('[1]dezechilibre UR'!U7&gt;0,"excedent",0))</f>
        <v>0</v>
      </c>
      <c r="U7" s="20">
        <f>IF('[1]dezechilibre UR'!V7&lt;0,"deficit",IF('[1]dezechilibre UR'!V7&gt;0,"excedent",0))</f>
        <v>0</v>
      </c>
      <c r="V7" s="20">
        <f>IF('[1]dezechilibre UR'!W7&lt;0,"deficit",IF('[1]dezechilibre UR'!W7&gt;0,"excedent",0))</f>
        <v>0</v>
      </c>
      <c r="W7" s="20">
        <f>IF('[1]dezechilibre UR'!X7&lt;0,"deficit",IF('[1]dezechilibre UR'!X7&gt;0,"excedent",0))</f>
        <v>0</v>
      </c>
      <c r="X7" s="20">
        <f>IF('[1]dezechilibre UR'!Y7&lt;0,"deficit",IF('[1]dezechilibre UR'!Y7&gt;0,"excedent",0))</f>
        <v>0</v>
      </c>
      <c r="Y7" s="20"/>
      <c r="Z7" s="20"/>
      <c r="AA7" s="20"/>
      <c r="AB7" s="20"/>
      <c r="AC7" s="20"/>
      <c r="AD7" s="20"/>
      <c r="AE7" s="20"/>
      <c r="AF7" s="20"/>
      <c r="AG7" s="20"/>
      <c r="AH7" s="30"/>
    </row>
    <row r="8" spans="1:34" s="7" customFormat="1" x14ac:dyDescent="0.25">
      <c r="A8" s="49">
        <v>6</v>
      </c>
      <c r="B8" s="25" t="s">
        <v>4</v>
      </c>
      <c r="C8" s="31" t="s">
        <v>25</v>
      </c>
      <c r="D8" s="35" t="str">
        <f>IF('[1]dezechilibre UR'!E8&lt;0,"deficit",IF('[1]dezechilibre UR'!E8&gt;0,"excedent",0))</f>
        <v>excedent</v>
      </c>
      <c r="E8" s="20" t="str">
        <f>IF('[1]dezechilibre UR'!F8&lt;0,"deficit",IF('[1]dezechilibre UR'!F8&gt;0,"excedent",0))</f>
        <v>excedent</v>
      </c>
      <c r="F8" s="20" t="str">
        <f>IF('[1]dezechilibre UR'!G8&lt;0,"deficit",IF('[1]dezechilibre UR'!G8&gt;0,"excedent",0))</f>
        <v>excedent</v>
      </c>
      <c r="G8" s="20" t="str">
        <f>IF('[1]dezechilibre UR'!H8&lt;0,"deficit",IF('[1]dezechilibre UR'!H8&gt;0,"excedent",0))</f>
        <v>excedent</v>
      </c>
      <c r="H8" s="20" t="str">
        <f>IF('[1]dezechilibre UR'!I8&lt;0,"deficit",IF('[1]dezechilibre UR'!I8&gt;0,"excedent",0))</f>
        <v>excedent</v>
      </c>
      <c r="I8" s="20" t="str">
        <f>IF('[1]dezechilibre UR'!J8&lt;0,"deficit",IF('[1]dezechilibre UR'!J8&gt;0,"excedent",0))</f>
        <v>excedent</v>
      </c>
      <c r="J8" s="20" t="str">
        <f>IF('[1]dezechilibre UR'!K8&lt;0,"deficit",IF('[1]dezechilibre UR'!K8&gt;0,"excedent",0))</f>
        <v>excedent</v>
      </c>
      <c r="K8" s="20" t="str">
        <f>IF('[1]dezechilibre UR'!L8&lt;0,"deficit",IF('[1]dezechilibre UR'!L8&gt;0,"excedent",0))</f>
        <v>excedent</v>
      </c>
      <c r="L8" s="20" t="str">
        <f>IF('[1]dezechilibre UR'!M8&lt;0,"deficit",IF('[1]dezechilibre UR'!M8&gt;0,"excedent",0))</f>
        <v>excedent</v>
      </c>
      <c r="M8" s="20" t="str">
        <f>IF('[1]dezechilibre UR'!N8&lt;0,"deficit",IF('[1]dezechilibre UR'!N8&gt;0,"excedent",0))</f>
        <v>excedent</v>
      </c>
      <c r="N8" s="20" t="str">
        <f>IF('[1]dezechilibre UR'!O8&lt;0,"deficit",IF('[1]dezechilibre UR'!O8&gt;0,"excedent",0))</f>
        <v>excedent</v>
      </c>
      <c r="O8" s="20" t="str">
        <f>IF('[1]dezechilibre UR'!P8&lt;0,"deficit",IF('[1]dezechilibre UR'!P8&gt;0,"excedent",0))</f>
        <v>excedent</v>
      </c>
      <c r="P8" s="20" t="str">
        <f>IF('[1]dezechilibre UR'!Q8&lt;0,"deficit",IF('[1]dezechilibre UR'!Q8&gt;0,"excedent",0))</f>
        <v>excedent</v>
      </c>
      <c r="Q8" s="20" t="str">
        <f>IF('[1]dezechilibre UR'!R8&lt;0,"deficit",IF('[1]dezechilibre UR'!R8&gt;0,"excedent",0))</f>
        <v>excedent</v>
      </c>
      <c r="R8" s="20" t="str">
        <f>IF('[1]dezechilibre UR'!S8&lt;0,"deficit",IF('[1]dezechilibre UR'!S8&gt;0,"excedent",0))</f>
        <v>deficit</v>
      </c>
      <c r="S8" s="20" t="str">
        <f>IF('[1]dezechilibre UR'!T8&lt;0,"deficit",IF('[1]dezechilibre UR'!T8&gt;0,"excedent",0))</f>
        <v>excedent</v>
      </c>
      <c r="T8" s="20" t="str">
        <f>IF('[1]dezechilibre UR'!U8&lt;0,"deficit",IF('[1]dezechilibre UR'!U8&gt;0,"excedent",0))</f>
        <v>excedent</v>
      </c>
      <c r="U8" s="20" t="str">
        <f>IF('[1]dezechilibre UR'!V8&lt;0,"deficit",IF('[1]dezechilibre UR'!V8&gt;0,"excedent",0))</f>
        <v>excedent</v>
      </c>
      <c r="V8" s="20" t="str">
        <f>IF('[1]dezechilibre UR'!W8&lt;0,"deficit",IF('[1]dezechilibre UR'!W8&gt;0,"excedent",0))</f>
        <v>deficit</v>
      </c>
      <c r="W8" s="20" t="str">
        <f>IF('[1]dezechilibre UR'!X8&lt;0,"deficit",IF('[1]dezechilibre UR'!X8&gt;0,"excedent",0))</f>
        <v>deficit</v>
      </c>
      <c r="X8" s="20" t="str">
        <f>IF('[1]dezechilibre UR'!Y8&lt;0,"deficit",IF('[1]dezechilibre UR'!Y8&gt;0,"excedent",0))</f>
        <v>deficit</v>
      </c>
      <c r="Y8" s="20"/>
      <c r="Z8" s="20"/>
      <c r="AA8" s="20"/>
      <c r="AB8" s="20"/>
      <c r="AC8" s="20"/>
      <c r="AD8" s="20"/>
      <c r="AE8" s="20"/>
      <c r="AF8" s="20"/>
      <c r="AG8" s="20"/>
      <c r="AH8" s="30"/>
    </row>
    <row r="9" spans="1:34" s="7" customFormat="1" x14ac:dyDescent="0.25">
      <c r="A9" s="49">
        <v>7</v>
      </c>
      <c r="B9" s="25" t="s">
        <v>5</v>
      </c>
      <c r="C9" s="31" t="s">
        <v>26</v>
      </c>
      <c r="D9" s="35">
        <f>IF('[1]dezechilibre UR'!E9&lt;0,"deficit",IF('[1]dezechilibre UR'!E9&gt;0,"excedent",0))</f>
        <v>0</v>
      </c>
      <c r="E9" s="20">
        <f>IF('[1]dezechilibre UR'!F9&lt;0,"deficit",IF('[1]dezechilibre UR'!F9&gt;0,"excedent",0))</f>
        <v>0</v>
      </c>
      <c r="F9" s="20">
        <f>IF('[1]dezechilibre UR'!G9&lt;0,"deficit",IF('[1]dezechilibre UR'!G9&gt;0,"excedent",0))</f>
        <v>0</v>
      </c>
      <c r="G9" s="20">
        <f>IF('[1]dezechilibre UR'!H9&lt;0,"deficit",IF('[1]dezechilibre UR'!H9&gt;0,"excedent",0))</f>
        <v>0</v>
      </c>
      <c r="H9" s="20">
        <f>IF('[1]dezechilibre UR'!I9&lt;0,"deficit",IF('[1]dezechilibre UR'!I9&gt;0,"excedent",0))</f>
        <v>0</v>
      </c>
      <c r="I9" s="20">
        <f>IF('[1]dezechilibre UR'!J9&lt;0,"deficit",IF('[1]dezechilibre UR'!J9&gt;0,"excedent",0))</f>
        <v>0</v>
      </c>
      <c r="J9" s="20">
        <f>IF('[1]dezechilibre UR'!K9&lt;0,"deficit",IF('[1]dezechilibre UR'!K9&gt;0,"excedent",0))</f>
        <v>0</v>
      </c>
      <c r="K9" s="20">
        <f>IF('[1]dezechilibre UR'!L9&lt;0,"deficit",IF('[1]dezechilibre UR'!L9&gt;0,"excedent",0))</f>
        <v>0</v>
      </c>
      <c r="L9" s="20">
        <f>IF('[1]dezechilibre UR'!M9&lt;0,"deficit",IF('[1]dezechilibre UR'!M9&gt;0,"excedent",0))</f>
        <v>0</v>
      </c>
      <c r="M9" s="20" t="str">
        <f>IF('[1]dezechilibre UR'!N9&lt;0,"deficit",IF('[1]dezechilibre UR'!N9&gt;0,"excedent",0))</f>
        <v>deficit</v>
      </c>
      <c r="N9" s="20">
        <f>IF('[1]dezechilibre UR'!O9&lt;0,"deficit",IF('[1]dezechilibre UR'!O9&gt;0,"excedent",0))</f>
        <v>0</v>
      </c>
      <c r="O9" s="20">
        <f>IF('[1]dezechilibre UR'!P9&lt;0,"deficit",IF('[1]dezechilibre UR'!P9&gt;0,"excedent",0))</f>
        <v>0</v>
      </c>
      <c r="P9" s="20" t="str">
        <f>IF('[1]dezechilibre UR'!Q9&lt;0,"deficit",IF('[1]dezechilibre UR'!Q9&gt;0,"excedent",0))</f>
        <v>deficit</v>
      </c>
      <c r="Q9" s="20">
        <f>IF('[1]dezechilibre UR'!R9&lt;0,"deficit",IF('[1]dezechilibre UR'!R9&gt;0,"excedent",0))</f>
        <v>0</v>
      </c>
      <c r="R9" s="20">
        <f>IF('[1]dezechilibre UR'!S9&lt;0,"deficit",IF('[1]dezechilibre UR'!S9&gt;0,"excedent",0))</f>
        <v>0</v>
      </c>
      <c r="S9" s="20">
        <f>IF('[1]dezechilibre UR'!T9&lt;0,"deficit",IF('[1]dezechilibre UR'!T9&gt;0,"excedent",0))</f>
        <v>0</v>
      </c>
      <c r="T9" s="20">
        <f>IF('[1]dezechilibre UR'!U9&lt;0,"deficit",IF('[1]dezechilibre UR'!U9&gt;0,"excedent",0))</f>
        <v>0</v>
      </c>
      <c r="U9" s="20">
        <f>IF('[1]dezechilibre UR'!V9&lt;0,"deficit",IF('[1]dezechilibre UR'!V9&gt;0,"excedent",0))</f>
        <v>0</v>
      </c>
      <c r="V9" s="20" t="str">
        <f>IF('[1]dezechilibre UR'!W9&lt;0,"deficit",IF('[1]dezechilibre UR'!W9&gt;0,"excedent",0))</f>
        <v>excedent</v>
      </c>
      <c r="W9" s="20">
        <f>IF('[1]dezechilibre UR'!X9&lt;0,"deficit",IF('[1]dezechilibre UR'!X9&gt;0,"excedent",0))</f>
        <v>0</v>
      </c>
      <c r="X9" s="20">
        <f>IF('[1]dezechilibre UR'!Y9&lt;0,"deficit",IF('[1]dezechilibre UR'!Y9&gt;0,"excedent",0))</f>
        <v>0</v>
      </c>
      <c r="Y9" s="20"/>
      <c r="Z9" s="20"/>
      <c r="AA9" s="20"/>
      <c r="AB9" s="20"/>
      <c r="AC9" s="20"/>
      <c r="AD9" s="20"/>
      <c r="AE9" s="20"/>
      <c r="AF9" s="20"/>
      <c r="AG9" s="20"/>
      <c r="AH9" s="30"/>
    </row>
    <row r="10" spans="1:34" s="7" customFormat="1" x14ac:dyDescent="0.25">
      <c r="A10" s="49">
        <v>8</v>
      </c>
      <c r="B10" s="25" t="s">
        <v>6</v>
      </c>
      <c r="C10" s="31" t="s">
        <v>27</v>
      </c>
      <c r="D10" s="35" t="str">
        <f>IF('[1]dezechilibre UR'!E10&lt;0,"deficit",IF('[1]dezechilibre UR'!E10&gt;0,"excedent",0))</f>
        <v>excedent</v>
      </c>
      <c r="E10" s="20" t="str">
        <f>IF('[1]dezechilibre UR'!F10&lt;0,"deficit",IF('[1]dezechilibre UR'!F10&gt;0,"excedent",0))</f>
        <v>deficit</v>
      </c>
      <c r="F10" s="20" t="str">
        <f>IF('[1]dezechilibre UR'!G10&lt;0,"deficit",IF('[1]dezechilibre UR'!G10&gt;0,"excedent",0))</f>
        <v>deficit</v>
      </c>
      <c r="G10" s="20" t="str">
        <f>IF('[1]dezechilibre UR'!H10&lt;0,"deficit",IF('[1]dezechilibre UR'!H10&gt;0,"excedent",0))</f>
        <v>excedent</v>
      </c>
      <c r="H10" s="20" t="str">
        <f>IF('[1]dezechilibre UR'!I10&lt;0,"deficit",IF('[1]dezechilibre UR'!I10&gt;0,"excedent",0))</f>
        <v>excedent</v>
      </c>
      <c r="I10" s="20" t="str">
        <f>IF('[1]dezechilibre UR'!J10&lt;0,"deficit",IF('[1]dezechilibre UR'!J10&gt;0,"excedent",0))</f>
        <v>deficit</v>
      </c>
      <c r="J10" s="20" t="str">
        <f>IF('[1]dezechilibre UR'!K10&lt;0,"deficit",IF('[1]dezechilibre UR'!K10&gt;0,"excedent",0))</f>
        <v>excedent</v>
      </c>
      <c r="K10" s="20" t="str">
        <f>IF('[1]dezechilibre UR'!L10&lt;0,"deficit",IF('[1]dezechilibre UR'!L10&gt;0,"excedent",0))</f>
        <v>excedent</v>
      </c>
      <c r="L10" s="20" t="str">
        <f>IF('[1]dezechilibre UR'!M10&lt;0,"deficit",IF('[1]dezechilibre UR'!M10&gt;0,"excedent",0))</f>
        <v>deficit</v>
      </c>
      <c r="M10" s="20" t="str">
        <f>IF('[1]dezechilibre UR'!N10&lt;0,"deficit",IF('[1]dezechilibre UR'!N10&gt;0,"excedent",0))</f>
        <v>deficit</v>
      </c>
      <c r="N10" s="20" t="str">
        <f>IF('[1]dezechilibre UR'!O10&lt;0,"deficit",IF('[1]dezechilibre UR'!O10&gt;0,"excedent",0))</f>
        <v>excedent</v>
      </c>
      <c r="O10" s="20" t="str">
        <f>IF('[1]dezechilibre UR'!P10&lt;0,"deficit",IF('[1]dezechilibre UR'!P10&gt;0,"excedent",0))</f>
        <v>excedent</v>
      </c>
      <c r="P10" s="20" t="str">
        <f>IF('[1]dezechilibre UR'!Q10&lt;0,"deficit",IF('[1]dezechilibre UR'!Q10&gt;0,"excedent",0))</f>
        <v>excedent</v>
      </c>
      <c r="Q10" s="20" t="str">
        <f>IF('[1]dezechilibre UR'!R10&lt;0,"deficit",IF('[1]dezechilibre UR'!R10&gt;0,"excedent",0))</f>
        <v>excedent</v>
      </c>
      <c r="R10" s="20" t="str">
        <f>IF('[1]dezechilibre UR'!S10&lt;0,"deficit",IF('[1]dezechilibre UR'!S10&gt;0,"excedent",0))</f>
        <v>deficit</v>
      </c>
      <c r="S10" s="20" t="str">
        <f>IF('[1]dezechilibre UR'!T10&lt;0,"deficit",IF('[1]dezechilibre UR'!T10&gt;0,"excedent",0))</f>
        <v>deficit</v>
      </c>
      <c r="T10" s="20" t="str">
        <f>IF('[1]dezechilibre UR'!U10&lt;0,"deficit",IF('[1]dezechilibre UR'!U10&gt;0,"excedent",0))</f>
        <v>deficit</v>
      </c>
      <c r="U10" s="20" t="str">
        <f>IF('[1]dezechilibre UR'!V10&lt;0,"deficit",IF('[1]dezechilibre UR'!V10&gt;0,"excedent",0))</f>
        <v>deficit</v>
      </c>
      <c r="V10" s="20" t="str">
        <f>IF('[1]dezechilibre UR'!W10&lt;0,"deficit",IF('[1]dezechilibre UR'!W10&gt;0,"excedent",0))</f>
        <v>deficit</v>
      </c>
      <c r="W10" s="20" t="str">
        <f>IF('[1]dezechilibre UR'!X10&lt;0,"deficit",IF('[1]dezechilibre UR'!X10&gt;0,"excedent",0))</f>
        <v>excedent</v>
      </c>
      <c r="X10" s="20" t="str">
        <f>IF('[1]dezechilibre UR'!Y10&lt;0,"deficit",IF('[1]dezechilibre UR'!Y10&gt;0,"excedent",0))</f>
        <v>deficit</v>
      </c>
      <c r="Y10" s="20"/>
      <c r="Z10" s="20"/>
      <c r="AA10" s="20"/>
      <c r="AB10" s="20"/>
      <c r="AC10" s="20"/>
      <c r="AD10" s="20"/>
      <c r="AE10" s="20"/>
      <c r="AF10" s="20"/>
      <c r="AG10" s="20"/>
      <c r="AH10" s="30"/>
    </row>
    <row r="11" spans="1:34" s="7" customFormat="1" x14ac:dyDescent="0.25">
      <c r="A11" s="49">
        <v>9</v>
      </c>
      <c r="B11" s="25" t="s">
        <v>45</v>
      </c>
      <c r="C11" s="31" t="s">
        <v>28</v>
      </c>
      <c r="D11" s="35" t="str">
        <f>IF('[1]dezechilibre UR'!E11&lt;0,"deficit",IF('[1]dezechilibre UR'!E11&gt;0,"excedent",0))</f>
        <v>deficit</v>
      </c>
      <c r="E11" s="20" t="str">
        <f>IF('[1]dezechilibre UR'!F11&lt;0,"deficit",IF('[1]dezechilibre UR'!F11&gt;0,"excedent",0))</f>
        <v>excedent</v>
      </c>
      <c r="F11" s="20" t="str">
        <f>IF('[1]dezechilibre UR'!G11&lt;0,"deficit",IF('[1]dezechilibre UR'!G11&gt;0,"excedent",0))</f>
        <v>excedent</v>
      </c>
      <c r="G11" s="20" t="str">
        <f>IF('[1]dezechilibre UR'!H11&lt;0,"deficit",IF('[1]dezechilibre UR'!H11&gt;0,"excedent",0))</f>
        <v>deficit</v>
      </c>
      <c r="H11" s="20" t="str">
        <f>IF('[1]dezechilibre UR'!I11&lt;0,"deficit",IF('[1]dezechilibre UR'!I11&gt;0,"excedent",0))</f>
        <v>deficit</v>
      </c>
      <c r="I11" s="20" t="str">
        <f>IF('[1]dezechilibre UR'!J11&lt;0,"deficit",IF('[1]dezechilibre UR'!J11&gt;0,"excedent",0))</f>
        <v>excedent</v>
      </c>
      <c r="J11" s="20" t="str">
        <f>IF('[1]dezechilibre UR'!K11&lt;0,"deficit",IF('[1]dezechilibre UR'!K11&gt;0,"excedent",0))</f>
        <v>deficit</v>
      </c>
      <c r="K11" s="20" t="str">
        <f>IF('[1]dezechilibre UR'!L11&lt;0,"deficit",IF('[1]dezechilibre UR'!L11&gt;0,"excedent",0))</f>
        <v>deficit</v>
      </c>
      <c r="L11" s="20" t="str">
        <f>IF('[1]dezechilibre UR'!M11&lt;0,"deficit",IF('[1]dezechilibre UR'!M11&gt;0,"excedent",0))</f>
        <v>deficit</v>
      </c>
      <c r="M11" s="20" t="str">
        <f>IF('[1]dezechilibre UR'!N11&lt;0,"deficit",IF('[1]dezechilibre UR'!N11&gt;0,"excedent",0))</f>
        <v>deficit</v>
      </c>
      <c r="N11" s="20" t="str">
        <f>IF('[1]dezechilibre UR'!O11&lt;0,"deficit",IF('[1]dezechilibre UR'!O11&gt;0,"excedent",0))</f>
        <v>excedent</v>
      </c>
      <c r="O11" s="20" t="str">
        <f>IF('[1]dezechilibre UR'!P11&lt;0,"deficit",IF('[1]dezechilibre UR'!P11&gt;0,"excedent",0))</f>
        <v>deficit</v>
      </c>
      <c r="P11" s="20" t="str">
        <f>IF('[1]dezechilibre UR'!Q11&lt;0,"deficit",IF('[1]dezechilibre UR'!Q11&gt;0,"excedent",0))</f>
        <v>deficit</v>
      </c>
      <c r="Q11" s="20" t="str">
        <f>IF('[1]dezechilibre UR'!R11&lt;0,"deficit",IF('[1]dezechilibre UR'!R11&gt;0,"excedent",0))</f>
        <v>deficit</v>
      </c>
      <c r="R11" s="20" t="str">
        <f>IF('[1]dezechilibre UR'!S11&lt;0,"deficit",IF('[1]dezechilibre UR'!S11&gt;0,"excedent",0))</f>
        <v>excedent</v>
      </c>
      <c r="S11" s="20" t="str">
        <f>IF('[1]dezechilibre UR'!T11&lt;0,"deficit",IF('[1]dezechilibre UR'!T11&gt;0,"excedent",0))</f>
        <v>excedent</v>
      </c>
      <c r="T11" s="20" t="str">
        <f>IF('[1]dezechilibre UR'!U11&lt;0,"deficit",IF('[1]dezechilibre UR'!U11&gt;0,"excedent",0))</f>
        <v>excedent</v>
      </c>
      <c r="U11" s="20" t="str">
        <f>IF('[1]dezechilibre UR'!V11&lt;0,"deficit",IF('[1]dezechilibre UR'!V11&gt;0,"excedent",0))</f>
        <v>deficit</v>
      </c>
      <c r="V11" s="20" t="str">
        <f>IF('[1]dezechilibre UR'!W11&lt;0,"deficit",IF('[1]dezechilibre UR'!W11&gt;0,"excedent",0))</f>
        <v>excedent</v>
      </c>
      <c r="W11" s="20" t="str">
        <f>IF('[1]dezechilibre UR'!X11&lt;0,"deficit",IF('[1]dezechilibre UR'!X11&gt;0,"excedent",0))</f>
        <v>deficit</v>
      </c>
      <c r="X11" s="20" t="str">
        <f>IF('[1]dezechilibre UR'!Y11&lt;0,"deficit",IF('[1]dezechilibre UR'!Y11&gt;0,"excedent",0))</f>
        <v>deficit</v>
      </c>
      <c r="Y11" s="20"/>
      <c r="Z11" s="20"/>
      <c r="AA11" s="20"/>
      <c r="AB11" s="20"/>
      <c r="AC11" s="20"/>
      <c r="AD11" s="20"/>
      <c r="AE11" s="20"/>
      <c r="AF11" s="20"/>
      <c r="AG11" s="20"/>
      <c r="AH11" s="30"/>
    </row>
    <row r="12" spans="1:34" s="7" customFormat="1" x14ac:dyDescent="0.25">
      <c r="A12" s="49">
        <v>10</v>
      </c>
      <c r="B12" s="25" t="s">
        <v>7</v>
      </c>
      <c r="C12" s="31" t="s">
        <v>29</v>
      </c>
      <c r="D12" s="35">
        <f>IF('[1]dezechilibre UR'!E12&lt;0,"deficit",IF('[1]dezechilibre UR'!E12&gt;0,"excedent",0))</f>
        <v>0</v>
      </c>
      <c r="E12" s="20">
        <f>IF('[1]dezechilibre UR'!F12&lt;0,"deficit",IF('[1]dezechilibre UR'!F12&gt;0,"excedent",0))</f>
        <v>0</v>
      </c>
      <c r="F12" s="20">
        <f>IF('[1]dezechilibre UR'!G12&lt;0,"deficit",IF('[1]dezechilibre UR'!G12&gt;0,"excedent",0))</f>
        <v>0</v>
      </c>
      <c r="G12" s="20">
        <f>IF('[1]dezechilibre UR'!H12&lt;0,"deficit",IF('[1]dezechilibre UR'!H12&gt;0,"excedent",0))</f>
        <v>0</v>
      </c>
      <c r="H12" s="20">
        <f>IF('[1]dezechilibre UR'!I12&lt;0,"deficit",IF('[1]dezechilibre UR'!I12&gt;0,"excedent",0))</f>
        <v>0</v>
      </c>
      <c r="I12" s="20">
        <f>IF('[1]dezechilibre UR'!J12&lt;0,"deficit",IF('[1]dezechilibre UR'!J12&gt;0,"excedent",0))</f>
        <v>0</v>
      </c>
      <c r="J12" s="20">
        <f>IF('[1]dezechilibre UR'!K12&lt;0,"deficit",IF('[1]dezechilibre UR'!K12&gt;0,"excedent",0))</f>
        <v>0</v>
      </c>
      <c r="K12" s="20">
        <f>IF('[1]dezechilibre UR'!L12&lt;0,"deficit",IF('[1]dezechilibre UR'!L12&gt;0,"excedent",0))</f>
        <v>0</v>
      </c>
      <c r="L12" s="20">
        <f>IF('[1]dezechilibre UR'!M12&lt;0,"deficit",IF('[1]dezechilibre UR'!M12&gt;0,"excedent",0))</f>
        <v>0</v>
      </c>
      <c r="M12" s="20">
        <f>IF('[1]dezechilibre UR'!N12&lt;0,"deficit",IF('[1]dezechilibre UR'!N12&gt;0,"excedent",0))</f>
        <v>0</v>
      </c>
      <c r="N12" s="20">
        <f>IF('[1]dezechilibre UR'!O12&lt;0,"deficit",IF('[1]dezechilibre UR'!O12&gt;0,"excedent",0))</f>
        <v>0</v>
      </c>
      <c r="O12" s="20">
        <f>IF('[1]dezechilibre UR'!P12&lt;0,"deficit",IF('[1]dezechilibre UR'!P12&gt;0,"excedent",0))</f>
        <v>0</v>
      </c>
      <c r="P12" s="20">
        <f>IF('[1]dezechilibre UR'!Q12&lt;0,"deficit",IF('[1]dezechilibre UR'!Q12&gt;0,"excedent",0))</f>
        <v>0</v>
      </c>
      <c r="Q12" s="20">
        <f>IF('[1]dezechilibre UR'!R12&lt;0,"deficit",IF('[1]dezechilibre UR'!R12&gt;0,"excedent",0))</f>
        <v>0</v>
      </c>
      <c r="R12" s="20">
        <f>IF('[1]dezechilibre UR'!S12&lt;0,"deficit",IF('[1]dezechilibre UR'!S12&gt;0,"excedent",0))</f>
        <v>0</v>
      </c>
      <c r="S12" s="20">
        <f>IF('[1]dezechilibre UR'!T12&lt;0,"deficit",IF('[1]dezechilibre UR'!T12&gt;0,"excedent",0))</f>
        <v>0</v>
      </c>
      <c r="T12" s="20">
        <f>IF('[1]dezechilibre UR'!U12&lt;0,"deficit",IF('[1]dezechilibre UR'!U12&gt;0,"excedent",0))</f>
        <v>0</v>
      </c>
      <c r="U12" s="20">
        <f>IF('[1]dezechilibre UR'!V12&lt;0,"deficit",IF('[1]dezechilibre UR'!V12&gt;0,"excedent",0))</f>
        <v>0</v>
      </c>
      <c r="V12" s="20">
        <f>IF('[1]dezechilibre UR'!W12&lt;0,"deficit",IF('[1]dezechilibre UR'!W12&gt;0,"excedent",0))</f>
        <v>0</v>
      </c>
      <c r="W12" s="20">
        <f>IF('[1]dezechilibre UR'!X12&lt;0,"deficit",IF('[1]dezechilibre UR'!X12&gt;0,"excedent",0))</f>
        <v>0</v>
      </c>
      <c r="X12" s="20">
        <f>IF('[1]dezechilibre UR'!Y12&lt;0,"deficit",IF('[1]dezechilibre UR'!Y12&gt;0,"excedent",0))</f>
        <v>0</v>
      </c>
      <c r="Y12" s="20"/>
      <c r="Z12" s="20"/>
      <c r="AA12" s="20"/>
      <c r="AB12" s="20"/>
      <c r="AC12" s="20"/>
      <c r="AD12" s="20"/>
      <c r="AE12" s="20"/>
      <c r="AF12" s="20"/>
      <c r="AG12" s="20"/>
      <c r="AH12" s="30"/>
    </row>
    <row r="13" spans="1:34" s="7" customFormat="1" x14ac:dyDescent="0.25">
      <c r="A13" s="49">
        <v>11</v>
      </c>
      <c r="B13" s="25" t="s">
        <v>51</v>
      </c>
      <c r="C13" s="31" t="s">
        <v>30</v>
      </c>
      <c r="D13" s="35" t="str">
        <f>IF('[1]dezechilibre UR'!E13&lt;0,"deficit",IF('[1]dezechilibre UR'!E13&gt;0,"excedent",0))</f>
        <v>deficit</v>
      </c>
      <c r="E13" s="20" t="str">
        <f>IF('[1]dezechilibre UR'!F13&lt;0,"deficit",IF('[1]dezechilibre UR'!F13&gt;0,"excedent",0))</f>
        <v>excedent</v>
      </c>
      <c r="F13" s="20" t="str">
        <f>IF('[1]dezechilibre UR'!G13&lt;0,"deficit",IF('[1]dezechilibre UR'!G13&gt;0,"excedent",0))</f>
        <v>excedent</v>
      </c>
      <c r="G13" s="20" t="str">
        <f>IF('[1]dezechilibre UR'!H13&lt;0,"deficit",IF('[1]dezechilibre UR'!H13&gt;0,"excedent",0))</f>
        <v>deficit</v>
      </c>
      <c r="H13" s="20" t="str">
        <f>IF('[1]dezechilibre UR'!I13&lt;0,"deficit",IF('[1]dezechilibre UR'!I13&gt;0,"excedent",0))</f>
        <v>deficit</v>
      </c>
      <c r="I13" s="20" t="str">
        <f>IF('[1]dezechilibre UR'!J13&lt;0,"deficit",IF('[1]dezechilibre UR'!J13&gt;0,"excedent",0))</f>
        <v>deficit</v>
      </c>
      <c r="J13" s="20" t="str">
        <f>IF('[1]dezechilibre UR'!K13&lt;0,"deficit",IF('[1]dezechilibre UR'!K13&gt;0,"excedent",0))</f>
        <v>deficit</v>
      </c>
      <c r="K13" s="20" t="str">
        <f>IF('[1]dezechilibre UR'!L13&lt;0,"deficit",IF('[1]dezechilibre UR'!L13&gt;0,"excedent",0))</f>
        <v>deficit</v>
      </c>
      <c r="L13" s="20" t="str">
        <f>IF('[1]dezechilibre UR'!M13&lt;0,"deficit",IF('[1]dezechilibre UR'!M13&gt;0,"excedent",0))</f>
        <v>deficit</v>
      </c>
      <c r="M13" s="20" t="str">
        <f>IF('[1]dezechilibre UR'!N13&lt;0,"deficit",IF('[1]dezechilibre UR'!N13&gt;0,"excedent",0))</f>
        <v>deficit</v>
      </c>
      <c r="N13" s="20" t="str">
        <f>IF('[1]dezechilibre UR'!O13&lt;0,"deficit",IF('[1]dezechilibre UR'!O13&gt;0,"excedent",0))</f>
        <v>deficit</v>
      </c>
      <c r="O13" s="20" t="str">
        <f>IF('[1]dezechilibre UR'!P13&lt;0,"deficit",IF('[1]dezechilibre UR'!P13&gt;0,"excedent",0))</f>
        <v>deficit</v>
      </c>
      <c r="P13" s="20" t="str">
        <f>IF('[1]dezechilibre UR'!Q13&lt;0,"deficit",IF('[1]dezechilibre UR'!Q13&gt;0,"excedent",0))</f>
        <v>deficit</v>
      </c>
      <c r="Q13" s="20" t="str">
        <f>IF('[1]dezechilibre UR'!R13&lt;0,"deficit",IF('[1]dezechilibre UR'!R13&gt;0,"excedent",0))</f>
        <v>deficit</v>
      </c>
      <c r="R13" s="20" t="str">
        <f>IF('[1]dezechilibre UR'!S13&lt;0,"deficit",IF('[1]dezechilibre UR'!S13&gt;0,"excedent",0))</f>
        <v>excedent</v>
      </c>
      <c r="S13" s="20" t="str">
        <f>IF('[1]dezechilibre UR'!T13&lt;0,"deficit",IF('[1]dezechilibre UR'!T13&gt;0,"excedent",0))</f>
        <v>excedent</v>
      </c>
      <c r="T13" s="20" t="str">
        <f>IF('[1]dezechilibre UR'!U13&lt;0,"deficit",IF('[1]dezechilibre UR'!U13&gt;0,"excedent",0))</f>
        <v>deficit</v>
      </c>
      <c r="U13" s="20" t="str">
        <f>IF('[1]dezechilibre UR'!V13&lt;0,"deficit",IF('[1]dezechilibre UR'!V13&gt;0,"excedent",0))</f>
        <v>excedent</v>
      </c>
      <c r="V13" s="20" t="str">
        <f>IF('[1]dezechilibre UR'!W13&lt;0,"deficit",IF('[1]dezechilibre UR'!W13&gt;0,"excedent",0))</f>
        <v>deficit</v>
      </c>
      <c r="W13" s="20" t="str">
        <f>IF('[1]dezechilibre UR'!X13&lt;0,"deficit",IF('[1]dezechilibre UR'!X13&gt;0,"excedent",0))</f>
        <v>deficit</v>
      </c>
      <c r="X13" s="20" t="str">
        <f>IF('[1]dezechilibre UR'!Y13&lt;0,"deficit",IF('[1]dezechilibre UR'!Y13&gt;0,"excedent",0))</f>
        <v>deficit</v>
      </c>
      <c r="Y13" s="20"/>
      <c r="Z13" s="20"/>
      <c r="AA13" s="20"/>
      <c r="AB13" s="20"/>
      <c r="AC13" s="20"/>
      <c r="AD13" s="20"/>
      <c r="AE13" s="20"/>
      <c r="AF13" s="20"/>
      <c r="AG13" s="20"/>
      <c r="AH13" s="30"/>
    </row>
    <row r="14" spans="1:34" s="7" customFormat="1" x14ac:dyDescent="0.25">
      <c r="A14" s="49">
        <v>12</v>
      </c>
      <c r="B14" s="25" t="s">
        <v>8</v>
      </c>
      <c r="C14" s="31" t="s">
        <v>31</v>
      </c>
      <c r="D14" s="35" t="str">
        <f>IF('[1]dezechilibre UR'!E14&lt;0,"deficit",IF('[1]dezechilibre UR'!E14&gt;0,"excedent",0))</f>
        <v>deficit</v>
      </c>
      <c r="E14" s="20" t="str">
        <f>IF('[1]dezechilibre UR'!F14&lt;0,"deficit",IF('[1]dezechilibre UR'!F14&gt;0,"excedent",0))</f>
        <v>deficit</v>
      </c>
      <c r="F14" s="20" t="str">
        <f>IF('[1]dezechilibre UR'!G14&lt;0,"deficit",IF('[1]dezechilibre UR'!G14&gt;0,"excedent",0))</f>
        <v>excedent</v>
      </c>
      <c r="G14" s="20" t="str">
        <f>IF('[1]dezechilibre UR'!H14&lt;0,"deficit",IF('[1]dezechilibre UR'!H14&gt;0,"excedent",0))</f>
        <v>excedent</v>
      </c>
      <c r="H14" s="20" t="str">
        <f>IF('[1]dezechilibre UR'!I14&lt;0,"deficit",IF('[1]dezechilibre UR'!I14&gt;0,"excedent",0))</f>
        <v>excedent</v>
      </c>
      <c r="I14" s="20" t="str">
        <f>IF('[1]dezechilibre UR'!J14&lt;0,"deficit",IF('[1]dezechilibre UR'!J14&gt;0,"excedent",0))</f>
        <v>excedent</v>
      </c>
      <c r="J14" s="20" t="str">
        <f>IF('[1]dezechilibre UR'!K14&lt;0,"deficit",IF('[1]dezechilibre UR'!K14&gt;0,"excedent",0))</f>
        <v>deficit</v>
      </c>
      <c r="K14" s="20" t="str">
        <f>IF('[1]dezechilibre UR'!L14&lt;0,"deficit",IF('[1]dezechilibre UR'!L14&gt;0,"excedent",0))</f>
        <v>deficit</v>
      </c>
      <c r="L14" s="20" t="str">
        <f>IF('[1]dezechilibre UR'!M14&lt;0,"deficit",IF('[1]dezechilibre UR'!M14&gt;0,"excedent",0))</f>
        <v>deficit</v>
      </c>
      <c r="M14" s="20" t="str">
        <f>IF('[1]dezechilibre UR'!N14&lt;0,"deficit",IF('[1]dezechilibre UR'!N14&gt;0,"excedent",0))</f>
        <v>deficit</v>
      </c>
      <c r="N14" s="20" t="str">
        <f>IF('[1]dezechilibre UR'!O14&lt;0,"deficit",IF('[1]dezechilibre UR'!O14&gt;0,"excedent",0))</f>
        <v>excedent</v>
      </c>
      <c r="O14" s="20" t="str">
        <f>IF('[1]dezechilibre UR'!P14&lt;0,"deficit",IF('[1]dezechilibre UR'!P14&gt;0,"excedent",0))</f>
        <v>deficit</v>
      </c>
      <c r="P14" s="20" t="str">
        <f>IF('[1]dezechilibre UR'!Q14&lt;0,"deficit",IF('[1]dezechilibre UR'!Q14&gt;0,"excedent",0))</f>
        <v>excedent</v>
      </c>
      <c r="Q14" s="20" t="str">
        <f>IF('[1]dezechilibre UR'!R14&lt;0,"deficit",IF('[1]dezechilibre UR'!R14&gt;0,"excedent",0))</f>
        <v>deficit</v>
      </c>
      <c r="R14" s="20" t="str">
        <f>IF('[1]dezechilibre UR'!S14&lt;0,"deficit",IF('[1]dezechilibre UR'!S14&gt;0,"excedent",0))</f>
        <v>excedent</v>
      </c>
      <c r="S14" s="20" t="str">
        <f>IF('[1]dezechilibre UR'!T14&lt;0,"deficit",IF('[1]dezechilibre UR'!T14&gt;0,"excedent",0))</f>
        <v>deficit</v>
      </c>
      <c r="T14" s="20" t="str">
        <f>IF('[1]dezechilibre UR'!U14&lt;0,"deficit",IF('[1]dezechilibre UR'!U14&gt;0,"excedent",0))</f>
        <v>deficit</v>
      </c>
      <c r="U14" s="20" t="str">
        <f>IF('[1]dezechilibre UR'!V14&lt;0,"deficit",IF('[1]dezechilibre UR'!V14&gt;0,"excedent",0))</f>
        <v>deficit</v>
      </c>
      <c r="V14" s="20" t="str">
        <f>IF('[1]dezechilibre UR'!W14&lt;0,"deficit",IF('[1]dezechilibre UR'!W14&gt;0,"excedent",0))</f>
        <v>deficit</v>
      </c>
      <c r="W14" s="20" t="str">
        <f>IF('[1]dezechilibre UR'!X14&lt;0,"deficit",IF('[1]dezechilibre UR'!X14&gt;0,"excedent",0))</f>
        <v>deficit</v>
      </c>
      <c r="X14" s="20" t="str">
        <f>IF('[1]dezechilibre UR'!Y14&lt;0,"deficit",IF('[1]dezechilibre UR'!Y14&gt;0,"excedent",0))</f>
        <v>deficit</v>
      </c>
      <c r="Y14" s="20"/>
      <c r="Z14" s="20"/>
      <c r="AA14" s="20"/>
      <c r="AB14" s="20"/>
      <c r="AC14" s="20"/>
      <c r="AD14" s="20"/>
      <c r="AE14" s="20"/>
      <c r="AF14" s="20"/>
      <c r="AG14" s="20"/>
      <c r="AH14" s="30"/>
    </row>
    <row r="15" spans="1:34" s="7" customFormat="1" x14ac:dyDescent="0.25">
      <c r="A15" s="49">
        <v>13</v>
      </c>
      <c r="B15" s="25" t="s">
        <v>49</v>
      </c>
      <c r="C15" s="31" t="s">
        <v>50</v>
      </c>
      <c r="D15" s="35" t="str">
        <f>IF('[1]dezechilibre UR'!E15&lt;0,"deficit",IF('[1]dezechilibre UR'!E15&gt;0,"excedent",0))</f>
        <v>excedent</v>
      </c>
      <c r="E15" s="20" t="str">
        <f>IF('[1]dezechilibre UR'!F15&lt;0,"deficit",IF('[1]dezechilibre UR'!F15&gt;0,"excedent",0))</f>
        <v>excedent</v>
      </c>
      <c r="F15" s="20" t="str">
        <f>IF('[1]dezechilibre UR'!G15&lt;0,"deficit",IF('[1]dezechilibre UR'!G15&gt;0,"excedent",0))</f>
        <v>excedent</v>
      </c>
      <c r="G15" s="20" t="str">
        <f>IF('[1]dezechilibre UR'!H15&lt;0,"deficit",IF('[1]dezechilibre UR'!H15&gt;0,"excedent",0))</f>
        <v>excedent</v>
      </c>
      <c r="H15" s="20" t="str">
        <f>IF('[1]dezechilibre UR'!I15&lt;0,"deficit",IF('[1]dezechilibre UR'!I15&gt;0,"excedent",0))</f>
        <v>deficit</v>
      </c>
      <c r="I15" s="20" t="str">
        <f>IF('[1]dezechilibre UR'!J15&lt;0,"deficit",IF('[1]dezechilibre UR'!J15&gt;0,"excedent",0))</f>
        <v>deficit</v>
      </c>
      <c r="J15" s="20" t="str">
        <f>IF('[1]dezechilibre UR'!K15&lt;0,"deficit",IF('[1]dezechilibre UR'!K15&gt;0,"excedent",0))</f>
        <v>excedent</v>
      </c>
      <c r="K15" s="20" t="str">
        <f>IF('[1]dezechilibre UR'!L15&lt;0,"deficit",IF('[1]dezechilibre UR'!L15&gt;0,"excedent",0))</f>
        <v>excedent</v>
      </c>
      <c r="L15" s="20" t="str">
        <f>IF('[1]dezechilibre UR'!M15&lt;0,"deficit",IF('[1]dezechilibre UR'!M15&gt;0,"excedent",0))</f>
        <v>excedent</v>
      </c>
      <c r="M15" s="20" t="str">
        <f>IF('[1]dezechilibre UR'!N15&lt;0,"deficit",IF('[1]dezechilibre UR'!N15&gt;0,"excedent",0))</f>
        <v>excedent</v>
      </c>
      <c r="N15" s="20" t="str">
        <f>IF('[1]dezechilibre UR'!O15&lt;0,"deficit",IF('[1]dezechilibre UR'!O15&gt;0,"excedent",0))</f>
        <v>deficit</v>
      </c>
      <c r="O15" s="20" t="str">
        <f>IF('[1]dezechilibre UR'!P15&lt;0,"deficit",IF('[1]dezechilibre UR'!P15&gt;0,"excedent",0))</f>
        <v>excedent</v>
      </c>
      <c r="P15" s="20" t="str">
        <f>IF('[1]dezechilibre UR'!Q15&lt;0,"deficit",IF('[1]dezechilibre UR'!Q15&gt;0,"excedent",0))</f>
        <v>deficit</v>
      </c>
      <c r="Q15" s="20" t="str">
        <f>IF('[1]dezechilibre UR'!R15&lt;0,"deficit",IF('[1]dezechilibre UR'!R15&gt;0,"excedent",0))</f>
        <v>excedent</v>
      </c>
      <c r="R15" s="20" t="str">
        <f>IF('[1]dezechilibre UR'!S15&lt;0,"deficit",IF('[1]dezechilibre UR'!S15&gt;0,"excedent",0))</f>
        <v>excedent</v>
      </c>
      <c r="S15" s="20" t="str">
        <f>IF('[1]dezechilibre UR'!T15&lt;0,"deficit",IF('[1]dezechilibre UR'!T15&gt;0,"excedent",0))</f>
        <v>excedent</v>
      </c>
      <c r="T15" s="20" t="str">
        <f>IF('[1]dezechilibre UR'!U15&lt;0,"deficit",IF('[1]dezechilibre UR'!U15&gt;0,"excedent",0))</f>
        <v>excedent</v>
      </c>
      <c r="U15" s="20" t="str">
        <f>IF('[1]dezechilibre UR'!V15&lt;0,"deficit",IF('[1]dezechilibre UR'!V15&gt;0,"excedent",0))</f>
        <v>excedent</v>
      </c>
      <c r="V15" s="20" t="str">
        <f>IF('[1]dezechilibre UR'!W15&lt;0,"deficit",IF('[1]dezechilibre UR'!W15&gt;0,"excedent",0))</f>
        <v>excedent</v>
      </c>
      <c r="W15" s="20" t="str">
        <f>IF('[1]dezechilibre UR'!X15&lt;0,"deficit",IF('[1]dezechilibre UR'!X15&gt;0,"excedent",0))</f>
        <v>deficit</v>
      </c>
      <c r="X15" s="20" t="str">
        <f>IF('[1]dezechilibre UR'!Y15&lt;0,"deficit",IF('[1]dezechilibre UR'!Y15&gt;0,"excedent",0))</f>
        <v>deficit</v>
      </c>
      <c r="Y15" s="20"/>
      <c r="Z15" s="20"/>
      <c r="AA15" s="20"/>
      <c r="AB15" s="20"/>
      <c r="AC15" s="20"/>
      <c r="AD15" s="20"/>
      <c r="AE15" s="20"/>
      <c r="AF15" s="20"/>
      <c r="AG15" s="20"/>
      <c r="AH15" s="30"/>
    </row>
    <row r="16" spans="1:34" s="7" customFormat="1" x14ac:dyDescent="0.25">
      <c r="A16" s="49">
        <v>14</v>
      </c>
      <c r="B16" s="25" t="s">
        <v>52</v>
      </c>
      <c r="C16" s="31" t="s">
        <v>53</v>
      </c>
      <c r="D16" s="35" t="str">
        <f>IF('[1]dezechilibre UR'!E16&lt;0,"deficit",IF('[1]dezechilibre UR'!E16&gt;0,"excedent",0))</f>
        <v>deficit</v>
      </c>
      <c r="E16" s="20" t="str">
        <f>IF('[1]dezechilibre UR'!F16&lt;0,"deficit",IF('[1]dezechilibre UR'!F16&gt;0,"excedent",0))</f>
        <v>deficit</v>
      </c>
      <c r="F16" s="20" t="str">
        <f>IF('[1]dezechilibre UR'!G16&lt;0,"deficit",IF('[1]dezechilibre UR'!G16&gt;0,"excedent",0))</f>
        <v>deficit</v>
      </c>
      <c r="G16" s="20" t="str">
        <f>IF('[1]dezechilibre UR'!H16&lt;0,"deficit",IF('[1]dezechilibre UR'!H16&gt;0,"excedent",0))</f>
        <v>deficit</v>
      </c>
      <c r="H16" s="20" t="str">
        <f>IF('[1]dezechilibre UR'!I16&lt;0,"deficit",IF('[1]dezechilibre UR'!I16&gt;0,"excedent",0))</f>
        <v>deficit</v>
      </c>
      <c r="I16" s="20" t="str">
        <f>IF('[1]dezechilibre UR'!J16&lt;0,"deficit",IF('[1]dezechilibre UR'!J16&gt;0,"excedent",0))</f>
        <v>deficit</v>
      </c>
      <c r="J16" s="20" t="str">
        <f>IF('[1]dezechilibre UR'!K16&lt;0,"deficit",IF('[1]dezechilibre UR'!K16&gt;0,"excedent",0))</f>
        <v>deficit</v>
      </c>
      <c r="K16" s="20" t="str">
        <f>IF('[1]dezechilibre UR'!L16&lt;0,"deficit",IF('[1]dezechilibre UR'!L16&gt;0,"excedent",0))</f>
        <v>deficit</v>
      </c>
      <c r="L16" s="20" t="str">
        <f>IF('[1]dezechilibre UR'!M16&lt;0,"deficit",IF('[1]dezechilibre UR'!M16&gt;0,"excedent",0))</f>
        <v>deficit</v>
      </c>
      <c r="M16" s="20" t="str">
        <f>IF('[1]dezechilibre UR'!N16&lt;0,"deficit",IF('[1]dezechilibre UR'!N16&gt;0,"excedent",0))</f>
        <v>deficit</v>
      </c>
      <c r="N16" s="20" t="str">
        <f>IF('[1]dezechilibre UR'!O16&lt;0,"deficit",IF('[1]dezechilibre UR'!O16&gt;0,"excedent",0))</f>
        <v>deficit</v>
      </c>
      <c r="O16" s="20" t="str">
        <f>IF('[1]dezechilibre UR'!P16&lt;0,"deficit",IF('[1]dezechilibre UR'!P16&gt;0,"excedent",0))</f>
        <v>deficit</v>
      </c>
      <c r="P16" s="20" t="str">
        <f>IF('[1]dezechilibre UR'!Q16&lt;0,"deficit",IF('[1]dezechilibre UR'!Q16&gt;0,"excedent",0))</f>
        <v>deficit</v>
      </c>
      <c r="Q16" s="20" t="str">
        <f>IF('[1]dezechilibre UR'!R16&lt;0,"deficit",IF('[1]dezechilibre UR'!R16&gt;0,"excedent",0))</f>
        <v>excedent</v>
      </c>
      <c r="R16" s="20" t="str">
        <f>IF('[1]dezechilibre UR'!S16&lt;0,"deficit",IF('[1]dezechilibre UR'!S16&gt;0,"excedent",0))</f>
        <v>deficit</v>
      </c>
      <c r="S16" s="20" t="str">
        <f>IF('[1]dezechilibre UR'!T16&lt;0,"deficit",IF('[1]dezechilibre UR'!T16&gt;0,"excedent",0))</f>
        <v>excedent</v>
      </c>
      <c r="T16" s="20" t="str">
        <f>IF('[1]dezechilibre UR'!U16&lt;0,"deficit",IF('[1]dezechilibre UR'!U16&gt;0,"excedent",0))</f>
        <v>excedent</v>
      </c>
      <c r="U16" s="20" t="str">
        <f>IF('[1]dezechilibre UR'!V16&lt;0,"deficit",IF('[1]dezechilibre UR'!V16&gt;0,"excedent",0))</f>
        <v>deficit</v>
      </c>
      <c r="V16" s="20" t="str">
        <f>IF('[1]dezechilibre UR'!W16&lt;0,"deficit",IF('[1]dezechilibre UR'!W16&gt;0,"excedent",0))</f>
        <v>deficit</v>
      </c>
      <c r="W16" s="20" t="str">
        <f>IF('[1]dezechilibre UR'!X16&lt;0,"deficit",IF('[1]dezechilibre UR'!X16&gt;0,"excedent",0))</f>
        <v>deficit</v>
      </c>
      <c r="X16" s="20" t="str">
        <f>IF('[1]dezechilibre UR'!Y16&lt;0,"deficit",IF('[1]dezechilibre UR'!Y16&gt;0,"excedent",0))</f>
        <v>deficit</v>
      </c>
      <c r="Y16" s="20"/>
      <c r="Z16" s="20"/>
      <c r="AA16" s="20"/>
      <c r="AB16" s="20"/>
      <c r="AC16" s="20"/>
      <c r="AD16" s="20"/>
      <c r="AE16" s="20"/>
      <c r="AF16" s="20"/>
      <c r="AG16" s="20"/>
      <c r="AH16" s="30"/>
    </row>
    <row r="17" spans="1:34" s="7" customFormat="1" x14ac:dyDescent="0.25">
      <c r="A17" s="49">
        <v>15</v>
      </c>
      <c r="B17" s="25" t="s">
        <v>60</v>
      </c>
      <c r="C17" s="31" t="s">
        <v>61</v>
      </c>
      <c r="D17" s="35" t="str">
        <f>IF('[1]dezechilibre UR'!E17&lt;0,"deficit",IF('[1]dezechilibre UR'!E17&gt;0,"excedent",0))</f>
        <v>deficit</v>
      </c>
      <c r="E17" s="20" t="str">
        <f>IF('[1]dezechilibre UR'!F17&lt;0,"deficit",IF('[1]dezechilibre UR'!F17&gt;0,"excedent",0))</f>
        <v>deficit</v>
      </c>
      <c r="F17" s="20" t="str">
        <f>IF('[1]dezechilibre UR'!G17&lt;0,"deficit",IF('[1]dezechilibre UR'!G17&gt;0,"excedent",0))</f>
        <v>deficit</v>
      </c>
      <c r="G17" s="20">
        <f>IF('[1]dezechilibre UR'!H17&lt;0,"deficit",IF('[1]dezechilibre UR'!H17&gt;0,"excedent",0))</f>
        <v>0</v>
      </c>
      <c r="H17" s="20">
        <f>IF('[1]dezechilibre UR'!I17&lt;0,"deficit",IF('[1]dezechilibre UR'!I17&gt;0,"excedent",0))</f>
        <v>0</v>
      </c>
      <c r="I17" s="20">
        <f>IF('[1]dezechilibre UR'!J17&lt;0,"deficit",IF('[1]dezechilibre UR'!J17&gt;0,"excedent",0))</f>
        <v>0</v>
      </c>
      <c r="J17" s="20">
        <f>IF('[1]dezechilibre UR'!K17&lt;0,"deficit",IF('[1]dezechilibre UR'!K17&gt;0,"excedent",0))</f>
        <v>0</v>
      </c>
      <c r="K17" s="20">
        <f>IF('[1]dezechilibre UR'!L17&lt;0,"deficit",IF('[1]dezechilibre UR'!L17&gt;0,"excedent",0))</f>
        <v>0</v>
      </c>
      <c r="L17" s="20">
        <f>IF('[1]dezechilibre UR'!M17&lt;0,"deficit",IF('[1]dezechilibre UR'!M17&gt;0,"excedent",0))</f>
        <v>0</v>
      </c>
      <c r="M17" s="20">
        <f>IF('[1]dezechilibre UR'!N17&lt;0,"deficit",IF('[1]dezechilibre UR'!N17&gt;0,"excedent",0))</f>
        <v>0</v>
      </c>
      <c r="N17" s="20">
        <f>IF('[1]dezechilibre UR'!O17&lt;0,"deficit",IF('[1]dezechilibre UR'!O17&gt;0,"excedent",0))</f>
        <v>0</v>
      </c>
      <c r="O17" s="20">
        <f>IF('[1]dezechilibre UR'!P17&lt;0,"deficit",IF('[1]dezechilibre UR'!P17&gt;0,"excedent",0))</f>
        <v>0</v>
      </c>
      <c r="P17" s="20">
        <f>IF('[1]dezechilibre UR'!Q17&lt;0,"deficit",IF('[1]dezechilibre UR'!Q17&gt;0,"excedent",0))</f>
        <v>0</v>
      </c>
      <c r="Q17" s="20">
        <f>IF('[1]dezechilibre UR'!R17&lt;0,"deficit",IF('[1]dezechilibre UR'!R17&gt;0,"excedent",0))</f>
        <v>0</v>
      </c>
      <c r="R17" s="20">
        <f>IF('[1]dezechilibre UR'!S17&lt;0,"deficit",IF('[1]dezechilibre UR'!S17&gt;0,"excedent",0))</f>
        <v>0</v>
      </c>
      <c r="S17" s="20">
        <f>IF('[1]dezechilibre UR'!T17&lt;0,"deficit",IF('[1]dezechilibre UR'!T17&gt;0,"excedent",0))</f>
        <v>0</v>
      </c>
      <c r="T17" s="20">
        <f>IF('[1]dezechilibre UR'!U17&lt;0,"deficit",IF('[1]dezechilibre UR'!U17&gt;0,"excedent",0))</f>
        <v>0</v>
      </c>
      <c r="U17" s="20">
        <f>IF('[1]dezechilibre UR'!V17&lt;0,"deficit",IF('[1]dezechilibre UR'!V17&gt;0,"excedent",0))</f>
        <v>0</v>
      </c>
      <c r="V17" s="20">
        <f>IF('[1]dezechilibre UR'!W17&lt;0,"deficit",IF('[1]dezechilibre UR'!W17&gt;0,"excedent",0))</f>
        <v>0</v>
      </c>
      <c r="W17" s="20">
        <f>IF('[1]dezechilibre UR'!X17&lt;0,"deficit",IF('[1]dezechilibre UR'!X17&gt;0,"excedent",0))</f>
        <v>0</v>
      </c>
      <c r="X17" s="20">
        <f>IF('[1]dezechilibre UR'!Y17&lt;0,"deficit",IF('[1]dezechilibre UR'!Y17&gt;0,"excedent",0))</f>
        <v>0</v>
      </c>
      <c r="Y17" s="20"/>
      <c r="Z17" s="20"/>
      <c r="AA17" s="20"/>
      <c r="AB17" s="20"/>
      <c r="AC17" s="20"/>
      <c r="AD17" s="20"/>
      <c r="AE17" s="20"/>
      <c r="AF17" s="20"/>
      <c r="AG17" s="20"/>
      <c r="AH17" s="30"/>
    </row>
    <row r="18" spans="1:34" s="7" customFormat="1" x14ac:dyDescent="0.25">
      <c r="A18" s="49">
        <v>16</v>
      </c>
      <c r="B18" s="25" t="s">
        <v>64</v>
      </c>
      <c r="C18" s="31" t="s">
        <v>65</v>
      </c>
      <c r="D18" s="35" t="str">
        <f>IF('[1]dezechilibre UR'!E18&lt;0,"deficit",IF('[1]dezechilibre UR'!E18&gt;0,"excedent",0))</f>
        <v>excedent</v>
      </c>
      <c r="E18" s="35" t="str">
        <f>IF('[1]dezechilibre UR'!F18&lt;0,"deficit",IF('[1]dezechilibre UR'!F18&gt;0,"excedent",0))</f>
        <v>excedent</v>
      </c>
      <c r="F18" s="35" t="str">
        <f>IF('[1]dezechilibre UR'!G18&lt;0,"deficit",IF('[1]dezechilibre UR'!G18&gt;0,"excedent",0))</f>
        <v>excedent</v>
      </c>
      <c r="G18" s="35" t="str">
        <f>IF('[1]dezechilibre UR'!H18&lt;0,"deficit",IF('[1]dezechilibre UR'!H18&gt;0,"excedent",0))</f>
        <v>excedent</v>
      </c>
      <c r="H18" s="35" t="str">
        <f>IF('[1]dezechilibre UR'!I18&lt;0,"deficit",IF('[1]dezechilibre UR'!I18&gt;0,"excedent",0))</f>
        <v>excedent</v>
      </c>
      <c r="I18" s="35" t="str">
        <f>IF('[1]dezechilibre UR'!J18&lt;0,"deficit",IF('[1]dezechilibre UR'!J18&gt;0,"excedent",0))</f>
        <v>excedent</v>
      </c>
      <c r="J18" s="35" t="str">
        <f>IF('[1]dezechilibre UR'!K18&lt;0,"deficit",IF('[1]dezechilibre UR'!K18&gt;0,"excedent",0))</f>
        <v>excedent</v>
      </c>
      <c r="K18" s="35" t="str">
        <f>IF('[1]dezechilibre UR'!L18&lt;0,"deficit",IF('[1]dezechilibre UR'!L18&gt;0,"excedent",0))</f>
        <v>excedent</v>
      </c>
      <c r="L18" s="35" t="str">
        <f>IF('[1]dezechilibre UR'!M18&lt;0,"deficit",IF('[1]dezechilibre UR'!M18&gt;0,"excedent",0))</f>
        <v>excedent</v>
      </c>
      <c r="M18" s="35" t="str">
        <f>IF('[1]dezechilibre UR'!N18&lt;0,"deficit",IF('[1]dezechilibre UR'!N18&gt;0,"excedent",0))</f>
        <v>excedent</v>
      </c>
      <c r="N18" s="35" t="str">
        <f>IF('[1]dezechilibre UR'!O18&lt;0,"deficit",IF('[1]dezechilibre UR'!O18&gt;0,"excedent",0))</f>
        <v>excedent</v>
      </c>
      <c r="O18" s="35" t="str">
        <f>IF('[1]dezechilibre UR'!P18&lt;0,"deficit",IF('[1]dezechilibre UR'!P18&gt;0,"excedent",0))</f>
        <v>excedent</v>
      </c>
      <c r="P18" s="35" t="str">
        <f>IF('[1]dezechilibre UR'!Q18&lt;0,"deficit",IF('[1]dezechilibre UR'!Q18&gt;0,"excedent",0))</f>
        <v>excedent</v>
      </c>
      <c r="Q18" s="35" t="str">
        <f>IF('[1]dezechilibre UR'!R18&lt;0,"deficit",IF('[1]dezechilibre UR'!R18&gt;0,"excedent",0))</f>
        <v>excedent</v>
      </c>
      <c r="R18" s="35" t="str">
        <f>IF('[1]dezechilibre UR'!S18&lt;0,"deficit",IF('[1]dezechilibre UR'!S18&gt;0,"excedent",0))</f>
        <v>excedent</v>
      </c>
      <c r="S18" s="35" t="str">
        <f>IF('[1]dezechilibre UR'!T18&lt;0,"deficit",IF('[1]dezechilibre UR'!T18&gt;0,"excedent",0))</f>
        <v>excedent</v>
      </c>
      <c r="T18" s="35" t="str">
        <f>IF('[1]dezechilibre UR'!U18&lt;0,"deficit",IF('[1]dezechilibre UR'!U18&gt;0,"excedent",0))</f>
        <v>excedent</v>
      </c>
      <c r="U18" s="35" t="str">
        <f>IF('[1]dezechilibre UR'!V18&lt;0,"deficit",IF('[1]dezechilibre UR'!V18&gt;0,"excedent",0))</f>
        <v>excedent</v>
      </c>
      <c r="V18" s="35" t="str">
        <f>IF('[1]dezechilibre UR'!W18&lt;0,"deficit",IF('[1]dezechilibre UR'!W18&gt;0,"excedent",0))</f>
        <v>excedent</v>
      </c>
      <c r="W18" s="35" t="str">
        <f>IF('[1]dezechilibre UR'!X18&lt;0,"deficit",IF('[1]dezechilibre UR'!X18&gt;0,"excedent",0))</f>
        <v>excedent</v>
      </c>
      <c r="X18" s="35" t="str">
        <f>IF('[1]dezechilibre UR'!Y18&lt;0,"deficit",IF('[1]dezechilibre UR'!Y18&gt;0,"excedent",0))</f>
        <v>excedent</v>
      </c>
      <c r="Y18" s="35"/>
      <c r="Z18" s="35"/>
      <c r="AA18" s="35"/>
      <c r="AB18" s="35"/>
      <c r="AC18" s="35"/>
      <c r="AD18" s="35"/>
      <c r="AE18" s="35"/>
      <c r="AF18" s="35"/>
      <c r="AG18" s="35"/>
      <c r="AH18" s="30"/>
    </row>
    <row r="19" spans="1:34" s="7" customFormat="1" x14ac:dyDescent="0.25">
      <c r="A19" s="49">
        <v>17</v>
      </c>
      <c r="B19" s="26" t="s">
        <v>62</v>
      </c>
      <c r="C19" s="31" t="s">
        <v>54</v>
      </c>
      <c r="D19" s="35" t="str">
        <f>IF('[1]dezechilibre UR'!E19&lt;0,"deficit",IF('[1]dezechilibre UR'!E19&gt;0,"excedent",0))</f>
        <v>excedent</v>
      </c>
      <c r="E19" s="20" t="str">
        <f>IF('[1]dezechilibre UR'!F19&lt;0,"deficit",IF('[1]dezechilibre UR'!F19&gt;0,"excedent",0))</f>
        <v>excedent</v>
      </c>
      <c r="F19" s="20" t="str">
        <f>IF('[1]dezechilibre UR'!G19&lt;0,"deficit",IF('[1]dezechilibre UR'!G19&gt;0,"excedent",0))</f>
        <v>excedent</v>
      </c>
      <c r="G19" s="20" t="str">
        <f>IF('[1]dezechilibre UR'!H19&lt;0,"deficit",IF('[1]dezechilibre UR'!H19&gt;0,"excedent",0))</f>
        <v>excedent</v>
      </c>
      <c r="H19" s="20" t="str">
        <f>IF('[1]dezechilibre UR'!I19&lt;0,"deficit",IF('[1]dezechilibre UR'!I19&gt;0,"excedent",0))</f>
        <v>deficit</v>
      </c>
      <c r="I19" s="20" t="str">
        <f>IF('[1]dezechilibre UR'!J19&lt;0,"deficit",IF('[1]dezechilibre UR'!J19&gt;0,"excedent",0))</f>
        <v>deficit</v>
      </c>
      <c r="J19" s="20" t="str">
        <f>IF('[1]dezechilibre UR'!K19&lt;0,"deficit",IF('[1]dezechilibre UR'!K19&gt;0,"excedent",0))</f>
        <v>deficit</v>
      </c>
      <c r="K19" s="20" t="str">
        <f>IF('[1]dezechilibre UR'!L19&lt;0,"deficit",IF('[1]dezechilibre UR'!L19&gt;0,"excedent",0))</f>
        <v>deficit</v>
      </c>
      <c r="L19" s="20" t="str">
        <f>IF('[1]dezechilibre UR'!M19&lt;0,"deficit",IF('[1]dezechilibre UR'!M19&gt;0,"excedent",0))</f>
        <v>deficit</v>
      </c>
      <c r="M19" s="20" t="str">
        <f>IF('[1]dezechilibre UR'!N19&lt;0,"deficit",IF('[1]dezechilibre UR'!N19&gt;0,"excedent",0))</f>
        <v>deficit</v>
      </c>
      <c r="N19" s="20" t="str">
        <f>IF('[1]dezechilibre UR'!O19&lt;0,"deficit",IF('[1]dezechilibre UR'!O19&gt;0,"excedent",0))</f>
        <v>deficit</v>
      </c>
      <c r="O19" s="20" t="str">
        <f>IF('[1]dezechilibre UR'!P19&lt;0,"deficit",IF('[1]dezechilibre UR'!P19&gt;0,"excedent",0))</f>
        <v>deficit</v>
      </c>
      <c r="P19" s="20" t="str">
        <f>IF('[1]dezechilibre UR'!Q19&lt;0,"deficit",IF('[1]dezechilibre UR'!Q19&gt;0,"excedent",0))</f>
        <v>deficit</v>
      </c>
      <c r="Q19" s="20" t="str">
        <f>IF('[1]dezechilibre UR'!R19&lt;0,"deficit",IF('[1]dezechilibre UR'!R19&gt;0,"excedent",0))</f>
        <v>deficit</v>
      </c>
      <c r="R19" s="20" t="str">
        <f>IF('[1]dezechilibre UR'!S19&lt;0,"deficit",IF('[1]dezechilibre UR'!S19&gt;0,"excedent",0))</f>
        <v>deficit</v>
      </c>
      <c r="S19" s="20" t="str">
        <f>IF('[1]dezechilibre UR'!T19&lt;0,"deficit",IF('[1]dezechilibre UR'!T19&gt;0,"excedent",0))</f>
        <v>deficit</v>
      </c>
      <c r="T19" s="20" t="str">
        <f>IF('[1]dezechilibre UR'!U19&lt;0,"deficit",IF('[1]dezechilibre UR'!U19&gt;0,"excedent",0))</f>
        <v>deficit</v>
      </c>
      <c r="U19" s="20" t="str">
        <f>IF('[1]dezechilibre UR'!V19&lt;0,"deficit",IF('[1]dezechilibre UR'!V19&gt;0,"excedent",0))</f>
        <v>excedent</v>
      </c>
      <c r="V19" s="20" t="str">
        <f>IF('[1]dezechilibre UR'!W19&lt;0,"deficit",IF('[1]dezechilibre UR'!W19&gt;0,"excedent",0))</f>
        <v>excedent</v>
      </c>
      <c r="W19" s="20" t="str">
        <f>IF('[1]dezechilibre UR'!X19&lt;0,"deficit",IF('[1]dezechilibre UR'!X19&gt;0,"excedent",0))</f>
        <v>deficit</v>
      </c>
      <c r="X19" s="20" t="str">
        <f>IF('[1]dezechilibre UR'!Y19&lt;0,"deficit",IF('[1]dezechilibre UR'!Y19&gt;0,"excedent",0))</f>
        <v>deficit</v>
      </c>
      <c r="Y19" s="20"/>
      <c r="Z19" s="20"/>
      <c r="AA19" s="20"/>
      <c r="AB19" s="20"/>
      <c r="AC19" s="20"/>
      <c r="AD19" s="20"/>
      <c r="AE19" s="20"/>
      <c r="AF19" s="20"/>
      <c r="AG19" s="20"/>
      <c r="AH19" s="30"/>
    </row>
    <row r="20" spans="1:34" s="7" customFormat="1" x14ac:dyDescent="0.25">
      <c r="A20" s="49">
        <v>18</v>
      </c>
      <c r="B20" s="25" t="s">
        <v>9</v>
      </c>
      <c r="C20" s="31" t="s">
        <v>32</v>
      </c>
      <c r="D20" s="35" t="str">
        <f>IF('[1]dezechilibre UR'!E20&lt;0,"deficit",IF('[1]dezechilibre UR'!E20&gt;0,"excedent",0))</f>
        <v>deficit</v>
      </c>
      <c r="E20" s="20" t="str">
        <f>IF('[1]dezechilibre UR'!F20&lt;0,"deficit",IF('[1]dezechilibre UR'!F20&gt;0,"excedent",0))</f>
        <v>deficit</v>
      </c>
      <c r="F20" s="20" t="str">
        <f>IF('[1]dezechilibre UR'!G20&lt;0,"deficit",IF('[1]dezechilibre UR'!G20&gt;0,"excedent",0))</f>
        <v>excedent</v>
      </c>
      <c r="G20" s="20" t="str">
        <f>IF('[1]dezechilibre UR'!H20&lt;0,"deficit",IF('[1]dezechilibre UR'!H20&gt;0,"excedent",0))</f>
        <v>excedent</v>
      </c>
      <c r="H20" s="20" t="str">
        <f>IF('[1]dezechilibre UR'!I20&lt;0,"deficit",IF('[1]dezechilibre UR'!I20&gt;0,"excedent",0))</f>
        <v>excedent</v>
      </c>
      <c r="I20" s="20" t="str">
        <f>IF('[1]dezechilibre UR'!J20&lt;0,"deficit",IF('[1]dezechilibre UR'!J20&gt;0,"excedent",0))</f>
        <v>excedent</v>
      </c>
      <c r="J20" s="20" t="str">
        <f>IF('[1]dezechilibre UR'!K20&lt;0,"deficit",IF('[1]dezechilibre UR'!K20&gt;0,"excedent",0))</f>
        <v>deficit</v>
      </c>
      <c r="K20" s="20" t="str">
        <f>IF('[1]dezechilibre UR'!L20&lt;0,"deficit",IF('[1]dezechilibre UR'!L20&gt;0,"excedent",0))</f>
        <v>deficit</v>
      </c>
      <c r="L20" s="20" t="str">
        <f>IF('[1]dezechilibre UR'!M20&lt;0,"deficit",IF('[1]dezechilibre UR'!M20&gt;0,"excedent",0))</f>
        <v>deficit</v>
      </c>
      <c r="M20" s="20" t="str">
        <f>IF('[1]dezechilibre UR'!N20&lt;0,"deficit",IF('[1]dezechilibre UR'!N20&gt;0,"excedent",0))</f>
        <v>deficit</v>
      </c>
      <c r="N20" s="20" t="str">
        <f>IF('[1]dezechilibre UR'!O20&lt;0,"deficit",IF('[1]dezechilibre UR'!O20&gt;0,"excedent",0))</f>
        <v>deficit</v>
      </c>
      <c r="O20" s="20" t="str">
        <f>IF('[1]dezechilibre UR'!P20&lt;0,"deficit",IF('[1]dezechilibre UR'!P20&gt;0,"excedent",0))</f>
        <v>excedent</v>
      </c>
      <c r="P20" s="20" t="str">
        <f>IF('[1]dezechilibre UR'!Q20&lt;0,"deficit",IF('[1]dezechilibre UR'!Q20&gt;0,"excedent",0))</f>
        <v>deficit</v>
      </c>
      <c r="Q20" s="20" t="str">
        <f>IF('[1]dezechilibre UR'!R20&lt;0,"deficit",IF('[1]dezechilibre UR'!R20&gt;0,"excedent",0))</f>
        <v>deficit</v>
      </c>
      <c r="R20" s="20" t="str">
        <f>IF('[1]dezechilibre UR'!S20&lt;0,"deficit",IF('[1]dezechilibre UR'!S20&gt;0,"excedent",0))</f>
        <v>deficit</v>
      </c>
      <c r="S20" s="20" t="str">
        <f>IF('[1]dezechilibre UR'!T20&lt;0,"deficit",IF('[1]dezechilibre UR'!T20&gt;0,"excedent",0))</f>
        <v>excedent</v>
      </c>
      <c r="T20" s="20" t="str">
        <f>IF('[1]dezechilibre UR'!U20&lt;0,"deficit",IF('[1]dezechilibre UR'!U20&gt;0,"excedent",0))</f>
        <v>deficit</v>
      </c>
      <c r="U20" s="20" t="str">
        <f>IF('[1]dezechilibre UR'!V20&lt;0,"deficit",IF('[1]dezechilibre UR'!V20&gt;0,"excedent",0))</f>
        <v>deficit</v>
      </c>
      <c r="V20" s="20" t="str">
        <f>IF('[1]dezechilibre UR'!W20&lt;0,"deficit",IF('[1]dezechilibre UR'!W20&gt;0,"excedent",0))</f>
        <v>deficit</v>
      </c>
      <c r="W20" s="20" t="str">
        <f>IF('[1]dezechilibre UR'!X20&lt;0,"deficit",IF('[1]dezechilibre UR'!X20&gt;0,"excedent",0))</f>
        <v>deficit</v>
      </c>
      <c r="X20" s="20" t="str">
        <f>IF('[1]dezechilibre UR'!Y20&lt;0,"deficit",IF('[1]dezechilibre UR'!Y20&gt;0,"excedent",0))</f>
        <v>deficit</v>
      </c>
      <c r="Y20" s="20"/>
      <c r="Z20" s="20"/>
      <c r="AA20" s="20"/>
      <c r="AB20" s="20"/>
      <c r="AC20" s="20"/>
      <c r="AD20" s="20"/>
      <c r="AE20" s="20"/>
      <c r="AF20" s="20"/>
      <c r="AG20" s="20"/>
      <c r="AH20" s="30"/>
    </row>
    <row r="21" spans="1:34" s="7" customFormat="1" x14ac:dyDescent="0.25">
      <c r="A21" s="49">
        <v>19</v>
      </c>
      <c r="B21" s="25" t="s">
        <v>10</v>
      </c>
      <c r="C21" s="31" t="s">
        <v>33</v>
      </c>
      <c r="D21" s="35">
        <f>IF('[1]dezechilibre UR'!E21&lt;0,"deficit",IF('[1]dezechilibre UR'!E21&gt;0,"excedent",0))</f>
        <v>0</v>
      </c>
      <c r="E21" s="20">
        <f>IF('[1]dezechilibre UR'!F21&lt;0,"deficit",IF('[1]dezechilibre UR'!F21&gt;0,"excedent",0))</f>
        <v>0</v>
      </c>
      <c r="F21" s="20">
        <f>IF('[1]dezechilibre UR'!G21&lt;0,"deficit",IF('[1]dezechilibre UR'!G21&gt;0,"excedent",0))</f>
        <v>0</v>
      </c>
      <c r="G21" s="20">
        <f>IF('[1]dezechilibre UR'!H21&lt;0,"deficit",IF('[1]dezechilibre UR'!H21&gt;0,"excedent",0))</f>
        <v>0</v>
      </c>
      <c r="H21" s="20">
        <f>IF('[1]dezechilibre UR'!I21&lt;0,"deficit",IF('[1]dezechilibre UR'!I21&gt;0,"excedent",0))</f>
        <v>0</v>
      </c>
      <c r="I21" s="20">
        <f>IF('[1]dezechilibre UR'!J21&lt;0,"deficit",IF('[1]dezechilibre UR'!J21&gt;0,"excedent",0))</f>
        <v>0</v>
      </c>
      <c r="J21" s="20">
        <f>IF('[1]dezechilibre UR'!K21&lt;0,"deficit",IF('[1]dezechilibre UR'!K21&gt;0,"excedent",0))</f>
        <v>0</v>
      </c>
      <c r="K21" s="20">
        <f>IF('[1]dezechilibre UR'!L21&lt;0,"deficit",IF('[1]dezechilibre UR'!L21&gt;0,"excedent",0))</f>
        <v>0</v>
      </c>
      <c r="L21" s="20">
        <f>IF('[1]dezechilibre UR'!M21&lt;0,"deficit",IF('[1]dezechilibre UR'!M21&gt;0,"excedent",0))</f>
        <v>0</v>
      </c>
      <c r="M21" s="20">
        <f>IF('[1]dezechilibre UR'!N21&lt;0,"deficit",IF('[1]dezechilibre UR'!N21&gt;0,"excedent",0))</f>
        <v>0</v>
      </c>
      <c r="N21" s="20">
        <f>IF('[1]dezechilibre UR'!O21&lt;0,"deficit",IF('[1]dezechilibre UR'!O21&gt;0,"excedent",0))</f>
        <v>0</v>
      </c>
      <c r="O21" s="20">
        <f>IF('[1]dezechilibre UR'!P21&lt;0,"deficit",IF('[1]dezechilibre UR'!P21&gt;0,"excedent",0))</f>
        <v>0</v>
      </c>
      <c r="P21" s="20">
        <f>IF('[1]dezechilibre UR'!Q21&lt;0,"deficit",IF('[1]dezechilibre UR'!Q21&gt;0,"excedent",0))</f>
        <v>0</v>
      </c>
      <c r="Q21" s="20">
        <f>IF('[1]dezechilibre UR'!R21&lt;0,"deficit",IF('[1]dezechilibre UR'!R21&gt;0,"excedent",0))</f>
        <v>0</v>
      </c>
      <c r="R21" s="20">
        <f>IF('[1]dezechilibre UR'!S21&lt;0,"deficit",IF('[1]dezechilibre UR'!S21&gt;0,"excedent",0))</f>
        <v>0</v>
      </c>
      <c r="S21" s="20">
        <f>IF('[1]dezechilibre UR'!T21&lt;0,"deficit",IF('[1]dezechilibre UR'!T21&gt;0,"excedent",0))</f>
        <v>0</v>
      </c>
      <c r="T21" s="20">
        <f>IF('[1]dezechilibre UR'!U21&lt;0,"deficit",IF('[1]dezechilibre UR'!U21&gt;0,"excedent",0))</f>
        <v>0</v>
      </c>
      <c r="U21" s="20">
        <f>IF('[1]dezechilibre UR'!V21&lt;0,"deficit",IF('[1]dezechilibre UR'!V21&gt;0,"excedent",0))</f>
        <v>0</v>
      </c>
      <c r="V21" s="20">
        <f>IF('[1]dezechilibre UR'!W21&lt;0,"deficit",IF('[1]dezechilibre UR'!W21&gt;0,"excedent",0))</f>
        <v>0</v>
      </c>
      <c r="W21" s="20">
        <f>IF('[1]dezechilibre UR'!X21&lt;0,"deficit",IF('[1]dezechilibre UR'!X21&gt;0,"excedent",0))</f>
        <v>0</v>
      </c>
      <c r="X21" s="20">
        <f>IF('[1]dezechilibre UR'!Y21&lt;0,"deficit",IF('[1]dezechilibre UR'!Y21&gt;0,"excedent",0))</f>
        <v>0</v>
      </c>
      <c r="Y21" s="20"/>
      <c r="Z21" s="20"/>
      <c r="AA21" s="20"/>
      <c r="AB21" s="20"/>
      <c r="AC21" s="20"/>
      <c r="AD21" s="20"/>
      <c r="AE21" s="20"/>
      <c r="AF21" s="20"/>
      <c r="AG21" s="20"/>
      <c r="AH21" s="30"/>
    </row>
    <row r="22" spans="1:34" s="7" customFormat="1" x14ac:dyDescent="0.25">
      <c r="A22" s="49">
        <v>20</v>
      </c>
      <c r="B22" s="43" t="s">
        <v>57</v>
      </c>
      <c r="C22" s="31" t="s">
        <v>34</v>
      </c>
      <c r="D22" s="35" t="str">
        <f>IF('[1]dezechilibre UR'!E22&lt;0,"deficit",IF('[1]dezechilibre UR'!E22&gt;0,"excedent",0))</f>
        <v>deficit</v>
      </c>
      <c r="E22" s="20" t="str">
        <f>IF('[1]dezechilibre UR'!F22&lt;0,"deficit",IF('[1]dezechilibre UR'!F22&gt;0,"excedent",0))</f>
        <v>excedent</v>
      </c>
      <c r="F22" s="20" t="str">
        <f>IF('[1]dezechilibre UR'!G22&lt;0,"deficit",IF('[1]dezechilibre UR'!G22&gt;0,"excedent",0))</f>
        <v>deficit</v>
      </c>
      <c r="G22" s="20" t="str">
        <f>IF('[1]dezechilibre UR'!H22&lt;0,"deficit",IF('[1]dezechilibre UR'!H22&gt;0,"excedent",0))</f>
        <v>deficit</v>
      </c>
      <c r="H22" s="20" t="str">
        <f>IF('[1]dezechilibre UR'!I22&lt;0,"deficit",IF('[1]dezechilibre UR'!I22&gt;0,"excedent",0))</f>
        <v>deficit</v>
      </c>
      <c r="I22" s="20" t="str">
        <f>IF('[1]dezechilibre UR'!J22&lt;0,"deficit",IF('[1]dezechilibre UR'!J22&gt;0,"excedent",0))</f>
        <v>deficit</v>
      </c>
      <c r="J22" s="20" t="str">
        <f>IF('[1]dezechilibre UR'!K22&lt;0,"deficit",IF('[1]dezechilibre UR'!K22&gt;0,"excedent",0))</f>
        <v>deficit</v>
      </c>
      <c r="K22" s="20" t="str">
        <f>IF('[1]dezechilibre UR'!L22&lt;0,"deficit",IF('[1]dezechilibre UR'!L22&gt;0,"excedent",0))</f>
        <v>deficit</v>
      </c>
      <c r="L22" s="20" t="str">
        <f>IF('[1]dezechilibre UR'!M22&lt;0,"deficit",IF('[1]dezechilibre UR'!M22&gt;0,"excedent",0))</f>
        <v>excedent</v>
      </c>
      <c r="M22" s="20" t="str">
        <f>IF('[1]dezechilibre UR'!N22&lt;0,"deficit",IF('[1]dezechilibre UR'!N22&gt;0,"excedent",0))</f>
        <v>deficit</v>
      </c>
      <c r="N22" s="20" t="str">
        <f>IF('[1]dezechilibre UR'!O22&lt;0,"deficit",IF('[1]dezechilibre UR'!O22&gt;0,"excedent",0))</f>
        <v>excedent</v>
      </c>
      <c r="O22" s="20" t="str">
        <f>IF('[1]dezechilibre UR'!P22&lt;0,"deficit",IF('[1]dezechilibre UR'!P22&gt;0,"excedent",0))</f>
        <v>deficit</v>
      </c>
      <c r="P22" s="20" t="str">
        <f>IF('[1]dezechilibre UR'!Q22&lt;0,"deficit",IF('[1]dezechilibre UR'!Q22&gt;0,"excedent",0))</f>
        <v>deficit</v>
      </c>
      <c r="Q22" s="20" t="str">
        <f>IF('[1]dezechilibre UR'!R22&lt;0,"deficit",IF('[1]dezechilibre UR'!R22&gt;0,"excedent",0))</f>
        <v>deficit</v>
      </c>
      <c r="R22" s="20" t="str">
        <f>IF('[1]dezechilibre UR'!S22&lt;0,"deficit",IF('[1]dezechilibre UR'!S22&gt;0,"excedent",0))</f>
        <v>deficit</v>
      </c>
      <c r="S22" s="20" t="str">
        <f>IF('[1]dezechilibre UR'!T22&lt;0,"deficit",IF('[1]dezechilibre UR'!T22&gt;0,"excedent",0))</f>
        <v>deficit</v>
      </c>
      <c r="T22" s="20" t="str">
        <f>IF('[1]dezechilibre UR'!U22&lt;0,"deficit",IF('[1]dezechilibre UR'!U22&gt;0,"excedent",0))</f>
        <v>excedent</v>
      </c>
      <c r="U22" s="20" t="str">
        <f>IF('[1]dezechilibre UR'!V22&lt;0,"deficit",IF('[1]dezechilibre UR'!V22&gt;0,"excedent",0))</f>
        <v>excedent</v>
      </c>
      <c r="V22" s="20" t="str">
        <f>IF('[1]dezechilibre UR'!W22&lt;0,"deficit",IF('[1]dezechilibre UR'!W22&gt;0,"excedent",0))</f>
        <v>deficit</v>
      </c>
      <c r="W22" s="20" t="str">
        <f>IF('[1]dezechilibre UR'!X22&lt;0,"deficit",IF('[1]dezechilibre UR'!X22&gt;0,"excedent",0))</f>
        <v>deficit</v>
      </c>
      <c r="X22" s="20" t="str">
        <f>IF('[1]dezechilibre UR'!Y22&lt;0,"deficit",IF('[1]dezechilibre UR'!Y22&gt;0,"excedent",0))</f>
        <v>deficit</v>
      </c>
      <c r="Y22" s="20"/>
      <c r="Z22" s="20"/>
      <c r="AA22" s="20"/>
      <c r="AB22" s="20"/>
      <c r="AC22" s="20"/>
      <c r="AD22" s="20"/>
      <c r="AE22" s="20"/>
      <c r="AF22" s="20"/>
      <c r="AG22" s="20"/>
      <c r="AH22" s="30"/>
    </row>
    <row r="23" spans="1:34" s="7" customFormat="1" x14ac:dyDescent="0.25">
      <c r="A23" s="49">
        <v>21</v>
      </c>
      <c r="B23" s="25" t="s">
        <v>11</v>
      </c>
      <c r="C23" s="31" t="s">
        <v>35</v>
      </c>
      <c r="D23" s="35">
        <f>IF('[1]dezechilibre UR'!E23&lt;0,"deficit",IF('[1]dezechilibre UR'!E23&gt;0,"excedent",0))</f>
        <v>0</v>
      </c>
      <c r="E23" s="20">
        <f>IF('[1]dezechilibre UR'!F23&lt;0,"deficit",IF('[1]dezechilibre UR'!F23&gt;0,"excedent",0))</f>
        <v>0</v>
      </c>
      <c r="F23" s="20">
        <f>IF('[1]dezechilibre UR'!G23&lt;0,"deficit",IF('[1]dezechilibre UR'!G23&gt;0,"excedent",0))</f>
        <v>0</v>
      </c>
      <c r="G23" s="20">
        <f>IF('[1]dezechilibre UR'!H23&lt;0,"deficit",IF('[1]dezechilibre UR'!H23&gt;0,"excedent",0))</f>
        <v>0</v>
      </c>
      <c r="H23" s="20">
        <f>IF('[1]dezechilibre UR'!I23&lt;0,"deficit",IF('[1]dezechilibre UR'!I23&gt;0,"excedent",0))</f>
        <v>0</v>
      </c>
      <c r="I23" s="20">
        <f>IF('[1]dezechilibre UR'!J23&lt;0,"deficit",IF('[1]dezechilibre UR'!J23&gt;0,"excedent",0))</f>
        <v>0</v>
      </c>
      <c r="J23" s="20">
        <f>IF('[1]dezechilibre UR'!K23&lt;0,"deficit",IF('[1]dezechilibre UR'!K23&gt;0,"excedent",0))</f>
        <v>0</v>
      </c>
      <c r="K23" s="20">
        <f>IF('[1]dezechilibre UR'!L23&lt;0,"deficit",IF('[1]dezechilibre UR'!L23&gt;0,"excedent",0))</f>
        <v>0</v>
      </c>
      <c r="L23" s="20">
        <f>IF('[1]dezechilibre UR'!M23&lt;0,"deficit",IF('[1]dezechilibre UR'!M23&gt;0,"excedent",0))</f>
        <v>0</v>
      </c>
      <c r="M23" s="20">
        <f>IF('[1]dezechilibre UR'!N23&lt;0,"deficit",IF('[1]dezechilibre UR'!N23&gt;0,"excedent",0))</f>
        <v>0</v>
      </c>
      <c r="N23" s="20">
        <f>IF('[1]dezechilibre UR'!O23&lt;0,"deficit",IF('[1]dezechilibre UR'!O23&gt;0,"excedent",0))</f>
        <v>0</v>
      </c>
      <c r="O23" s="20">
        <f>IF('[1]dezechilibre UR'!P23&lt;0,"deficit",IF('[1]dezechilibre UR'!P23&gt;0,"excedent",0))</f>
        <v>0</v>
      </c>
      <c r="P23" s="20">
        <f>IF('[1]dezechilibre UR'!Q23&lt;0,"deficit",IF('[1]dezechilibre UR'!Q23&gt;0,"excedent",0))</f>
        <v>0</v>
      </c>
      <c r="Q23" s="20">
        <f>IF('[1]dezechilibre UR'!R23&lt;0,"deficit",IF('[1]dezechilibre UR'!R23&gt;0,"excedent",0))</f>
        <v>0</v>
      </c>
      <c r="R23" s="20">
        <f>IF('[1]dezechilibre UR'!S23&lt;0,"deficit",IF('[1]dezechilibre UR'!S23&gt;0,"excedent",0))</f>
        <v>0</v>
      </c>
      <c r="S23" s="20">
        <f>IF('[1]dezechilibre UR'!T23&lt;0,"deficit",IF('[1]dezechilibre UR'!T23&gt;0,"excedent",0))</f>
        <v>0</v>
      </c>
      <c r="T23" s="20">
        <f>IF('[1]dezechilibre UR'!U23&lt;0,"deficit",IF('[1]dezechilibre UR'!U23&gt;0,"excedent",0))</f>
        <v>0</v>
      </c>
      <c r="U23" s="20">
        <f>IF('[1]dezechilibre UR'!V23&lt;0,"deficit",IF('[1]dezechilibre UR'!V23&gt;0,"excedent",0))</f>
        <v>0</v>
      </c>
      <c r="V23" s="20">
        <f>IF('[1]dezechilibre UR'!W23&lt;0,"deficit",IF('[1]dezechilibre UR'!W23&gt;0,"excedent",0))</f>
        <v>0</v>
      </c>
      <c r="W23" s="20">
        <f>IF('[1]dezechilibre UR'!X23&lt;0,"deficit",IF('[1]dezechilibre UR'!X23&gt;0,"excedent",0))</f>
        <v>0</v>
      </c>
      <c r="X23" s="20">
        <f>IF('[1]dezechilibre UR'!Y23&lt;0,"deficit",IF('[1]dezechilibre UR'!Y23&gt;0,"excedent",0))</f>
        <v>0</v>
      </c>
      <c r="Y23" s="20"/>
      <c r="Z23" s="20"/>
      <c r="AA23" s="20"/>
      <c r="AB23" s="20"/>
      <c r="AC23" s="20"/>
      <c r="AD23" s="20"/>
      <c r="AE23" s="20"/>
      <c r="AF23" s="20"/>
      <c r="AG23" s="20"/>
      <c r="AH23" s="30"/>
    </row>
    <row r="24" spans="1:34" s="7" customFormat="1" x14ac:dyDescent="0.25">
      <c r="A24" s="49">
        <v>22</v>
      </c>
      <c r="B24" s="25" t="s">
        <v>12</v>
      </c>
      <c r="C24" s="31" t="s">
        <v>36</v>
      </c>
      <c r="D24" s="35" t="str">
        <f>IF('[1]dezechilibre UR'!E24&lt;0,"deficit",IF('[1]dezechilibre UR'!E24&gt;0,"excedent",0))</f>
        <v>deficit</v>
      </c>
      <c r="E24" s="20" t="str">
        <f>IF('[1]dezechilibre UR'!F24&lt;0,"deficit",IF('[1]dezechilibre UR'!F24&gt;0,"excedent",0))</f>
        <v>deficit</v>
      </c>
      <c r="F24" s="20" t="str">
        <f>IF('[1]dezechilibre UR'!G24&lt;0,"deficit",IF('[1]dezechilibre UR'!G24&gt;0,"excedent",0))</f>
        <v>excedent</v>
      </c>
      <c r="G24" s="20" t="str">
        <f>IF('[1]dezechilibre UR'!H24&lt;0,"deficit",IF('[1]dezechilibre UR'!H24&gt;0,"excedent",0))</f>
        <v>deficit</v>
      </c>
      <c r="H24" s="20" t="str">
        <f>IF('[1]dezechilibre UR'!I24&lt;0,"deficit",IF('[1]dezechilibre UR'!I24&gt;0,"excedent",0))</f>
        <v>excedent</v>
      </c>
      <c r="I24" s="20" t="str">
        <f>IF('[1]dezechilibre UR'!J24&lt;0,"deficit",IF('[1]dezechilibre UR'!J24&gt;0,"excedent",0))</f>
        <v>deficit</v>
      </c>
      <c r="J24" s="20" t="str">
        <f>IF('[1]dezechilibre UR'!K24&lt;0,"deficit",IF('[1]dezechilibre UR'!K24&gt;0,"excedent",0))</f>
        <v>deficit</v>
      </c>
      <c r="K24" s="20" t="str">
        <f>IF('[1]dezechilibre UR'!L24&lt;0,"deficit",IF('[1]dezechilibre UR'!L24&gt;0,"excedent",0))</f>
        <v>deficit</v>
      </c>
      <c r="L24" s="20" t="str">
        <f>IF('[1]dezechilibre UR'!M24&lt;0,"deficit",IF('[1]dezechilibre UR'!M24&gt;0,"excedent",0))</f>
        <v>deficit</v>
      </c>
      <c r="M24" s="20" t="str">
        <f>IF('[1]dezechilibre UR'!N24&lt;0,"deficit",IF('[1]dezechilibre UR'!N24&gt;0,"excedent",0))</f>
        <v>excedent</v>
      </c>
      <c r="N24" s="20" t="str">
        <f>IF('[1]dezechilibre UR'!O24&lt;0,"deficit",IF('[1]dezechilibre UR'!O24&gt;0,"excedent",0))</f>
        <v>deficit</v>
      </c>
      <c r="O24" s="20" t="str">
        <f>IF('[1]dezechilibre UR'!P24&lt;0,"deficit",IF('[1]dezechilibre UR'!P24&gt;0,"excedent",0))</f>
        <v>excedent</v>
      </c>
      <c r="P24" s="20" t="str">
        <f>IF('[1]dezechilibre UR'!Q24&lt;0,"deficit",IF('[1]dezechilibre UR'!Q24&gt;0,"excedent",0))</f>
        <v>deficit</v>
      </c>
      <c r="Q24" s="20" t="str">
        <f>IF('[1]dezechilibre UR'!R24&lt;0,"deficit",IF('[1]dezechilibre UR'!R24&gt;0,"excedent",0))</f>
        <v>excedent</v>
      </c>
      <c r="R24" s="20" t="str">
        <f>IF('[1]dezechilibre UR'!S24&lt;0,"deficit",IF('[1]dezechilibre UR'!S24&gt;0,"excedent",0))</f>
        <v>deficit</v>
      </c>
      <c r="S24" s="20" t="str">
        <f>IF('[1]dezechilibre UR'!T24&lt;0,"deficit",IF('[1]dezechilibre UR'!T24&gt;0,"excedent",0))</f>
        <v>excedent</v>
      </c>
      <c r="T24" s="20" t="str">
        <f>IF('[1]dezechilibre UR'!U24&lt;0,"deficit",IF('[1]dezechilibre UR'!U24&gt;0,"excedent",0))</f>
        <v>excedent</v>
      </c>
      <c r="U24" s="20" t="str">
        <f>IF('[1]dezechilibre UR'!V24&lt;0,"deficit",IF('[1]dezechilibre UR'!V24&gt;0,"excedent",0))</f>
        <v>deficit</v>
      </c>
      <c r="V24" s="20" t="str">
        <f>IF('[1]dezechilibre UR'!W24&lt;0,"deficit",IF('[1]dezechilibre UR'!W24&gt;0,"excedent",0))</f>
        <v>deficit</v>
      </c>
      <c r="W24" s="20" t="str">
        <f>IF('[1]dezechilibre UR'!X24&lt;0,"deficit",IF('[1]dezechilibre UR'!X24&gt;0,"excedent",0))</f>
        <v>deficit</v>
      </c>
      <c r="X24" s="20" t="str">
        <f>IF('[1]dezechilibre UR'!Y24&lt;0,"deficit",IF('[1]dezechilibre UR'!Y24&gt;0,"excedent",0))</f>
        <v>excedent</v>
      </c>
      <c r="Y24" s="20"/>
      <c r="Z24" s="20"/>
      <c r="AA24" s="20"/>
      <c r="AB24" s="20"/>
      <c r="AC24" s="20"/>
      <c r="AD24" s="20"/>
      <c r="AE24" s="20"/>
      <c r="AF24" s="20"/>
      <c r="AG24" s="20"/>
      <c r="AH24" s="30"/>
    </row>
    <row r="25" spans="1:34" s="7" customFormat="1" x14ac:dyDescent="0.25">
      <c r="A25" s="49">
        <v>23</v>
      </c>
      <c r="B25" s="25" t="s">
        <v>13</v>
      </c>
      <c r="C25" s="31" t="s">
        <v>37</v>
      </c>
      <c r="D25" s="35" t="str">
        <f>IF('[1]dezechilibre UR'!E25&lt;0,"deficit",IF('[1]dezechilibre UR'!E25&gt;0,"excedent",0))</f>
        <v>excedent</v>
      </c>
      <c r="E25" s="20" t="str">
        <f>IF('[1]dezechilibre UR'!F25&lt;0,"deficit",IF('[1]dezechilibre UR'!F25&gt;0,"excedent",0))</f>
        <v>excedent</v>
      </c>
      <c r="F25" s="20" t="str">
        <f>IF('[1]dezechilibre UR'!G25&lt;0,"deficit",IF('[1]dezechilibre UR'!G25&gt;0,"excedent",0))</f>
        <v>excedent</v>
      </c>
      <c r="G25" s="20" t="str">
        <f>IF('[1]dezechilibre UR'!H25&lt;0,"deficit",IF('[1]dezechilibre UR'!H25&gt;0,"excedent",0))</f>
        <v>deficit</v>
      </c>
      <c r="H25" s="20" t="str">
        <f>IF('[1]dezechilibre UR'!I25&lt;0,"deficit",IF('[1]dezechilibre UR'!I25&gt;0,"excedent",0))</f>
        <v>deficit</v>
      </c>
      <c r="I25" s="20" t="str">
        <f>IF('[1]dezechilibre UR'!J25&lt;0,"deficit",IF('[1]dezechilibre UR'!J25&gt;0,"excedent",0))</f>
        <v>deficit</v>
      </c>
      <c r="J25" s="20" t="str">
        <f>IF('[1]dezechilibre UR'!K25&lt;0,"deficit",IF('[1]dezechilibre UR'!K25&gt;0,"excedent",0))</f>
        <v>deficit</v>
      </c>
      <c r="K25" s="20" t="str">
        <f>IF('[1]dezechilibre UR'!L25&lt;0,"deficit",IF('[1]dezechilibre UR'!L25&gt;0,"excedent",0))</f>
        <v>deficit</v>
      </c>
      <c r="L25" s="20" t="str">
        <f>IF('[1]dezechilibre UR'!M25&lt;0,"deficit",IF('[1]dezechilibre UR'!M25&gt;0,"excedent",0))</f>
        <v>excedent</v>
      </c>
      <c r="M25" s="20" t="str">
        <f>IF('[1]dezechilibre UR'!N25&lt;0,"deficit",IF('[1]dezechilibre UR'!N25&gt;0,"excedent",0))</f>
        <v>excedent</v>
      </c>
      <c r="N25" s="20" t="str">
        <f>IF('[1]dezechilibre UR'!O25&lt;0,"deficit",IF('[1]dezechilibre UR'!O25&gt;0,"excedent",0))</f>
        <v>excedent</v>
      </c>
      <c r="O25" s="20" t="str">
        <f>IF('[1]dezechilibre UR'!P25&lt;0,"deficit",IF('[1]dezechilibre UR'!P25&gt;0,"excedent",0))</f>
        <v>excedent</v>
      </c>
      <c r="P25" s="20" t="str">
        <f>IF('[1]dezechilibre UR'!Q25&lt;0,"deficit",IF('[1]dezechilibre UR'!Q25&gt;0,"excedent",0))</f>
        <v>excedent</v>
      </c>
      <c r="Q25" s="20" t="str">
        <f>IF('[1]dezechilibre UR'!R25&lt;0,"deficit",IF('[1]dezechilibre UR'!R25&gt;0,"excedent",0))</f>
        <v>excedent</v>
      </c>
      <c r="R25" s="20" t="str">
        <f>IF('[1]dezechilibre UR'!S25&lt;0,"deficit",IF('[1]dezechilibre UR'!S25&gt;0,"excedent",0))</f>
        <v>excedent</v>
      </c>
      <c r="S25" s="20" t="str">
        <f>IF('[1]dezechilibre UR'!T25&lt;0,"deficit",IF('[1]dezechilibre UR'!T25&gt;0,"excedent",0))</f>
        <v>excedent</v>
      </c>
      <c r="T25" s="20" t="str">
        <f>IF('[1]dezechilibre UR'!U25&lt;0,"deficit",IF('[1]dezechilibre UR'!U25&gt;0,"excedent",0))</f>
        <v>excedent</v>
      </c>
      <c r="U25" s="20" t="str">
        <f>IF('[1]dezechilibre UR'!V25&lt;0,"deficit",IF('[1]dezechilibre UR'!V25&gt;0,"excedent",0))</f>
        <v>deficit</v>
      </c>
      <c r="V25" s="20" t="str">
        <f>IF('[1]dezechilibre UR'!W25&lt;0,"deficit",IF('[1]dezechilibre UR'!W25&gt;0,"excedent",0))</f>
        <v>deficit</v>
      </c>
      <c r="W25" s="20" t="str">
        <f>IF('[1]dezechilibre UR'!X25&lt;0,"deficit",IF('[1]dezechilibre UR'!X25&gt;0,"excedent",0))</f>
        <v>deficit</v>
      </c>
      <c r="X25" s="20" t="str">
        <f>IF('[1]dezechilibre UR'!Y25&lt;0,"deficit",IF('[1]dezechilibre UR'!Y25&gt;0,"excedent",0))</f>
        <v>deficit</v>
      </c>
      <c r="Y25" s="20"/>
      <c r="Z25" s="20"/>
      <c r="AA25" s="20"/>
      <c r="AB25" s="20"/>
      <c r="AC25" s="20"/>
      <c r="AD25" s="20"/>
      <c r="AE25" s="20"/>
      <c r="AF25" s="20"/>
      <c r="AG25" s="20"/>
      <c r="AH25" s="30"/>
    </row>
    <row r="26" spans="1:34" s="7" customFormat="1" x14ac:dyDescent="0.25">
      <c r="A26" s="49">
        <v>24</v>
      </c>
      <c r="B26" s="25" t="s">
        <v>14</v>
      </c>
      <c r="C26" s="31" t="s">
        <v>38</v>
      </c>
      <c r="D26" s="35" t="str">
        <f>IF('[1]dezechilibre UR'!E26&lt;0,"deficit",IF('[1]dezechilibre UR'!E26&gt;0,"excedent",0))</f>
        <v>excedent</v>
      </c>
      <c r="E26" s="20" t="str">
        <f>IF('[1]dezechilibre UR'!F26&lt;0,"deficit",IF('[1]dezechilibre UR'!F26&gt;0,"excedent",0))</f>
        <v>excedent</v>
      </c>
      <c r="F26" s="20" t="str">
        <f>IF('[1]dezechilibre UR'!G26&lt;0,"deficit",IF('[1]dezechilibre UR'!G26&gt;0,"excedent",0))</f>
        <v>deficit</v>
      </c>
      <c r="G26" s="20" t="str">
        <f>IF('[1]dezechilibre UR'!H26&lt;0,"deficit",IF('[1]dezechilibre UR'!H26&gt;0,"excedent",0))</f>
        <v>deficit</v>
      </c>
      <c r="H26" s="20" t="str">
        <f>IF('[1]dezechilibre UR'!I26&lt;0,"deficit",IF('[1]dezechilibre UR'!I26&gt;0,"excedent",0))</f>
        <v>excedent</v>
      </c>
      <c r="I26" s="20" t="str">
        <f>IF('[1]dezechilibre UR'!J26&lt;0,"deficit",IF('[1]dezechilibre UR'!J26&gt;0,"excedent",0))</f>
        <v>excedent</v>
      </c>
      <c r="J26" s="20" t="str">
        <f>IF('[1]dezechilibre UR'!K26&lt;0,"deficit",IF('[1]dezechilibre UR'!K26&gt;0,"excedent",0))</f>
        <v>excedent</v>
      </c>
      <c r="K26" s="20" t="str">
        <f>IF('[1]dezechilibre UR'!L26&lt;0,"deficit",IF('[1]dezechilibre UR'!L26&gt;0,"excedent",0))</f>
        <v>excedent</v>
      </c>
      <c r="L26" s="20" t="str">
        <f>IF('[1]dezechilibre UR'!M26&lt;0,"deficit",IF('[1]dezechilibre UR'!M26&gt;0,"excedent",0))</f>
        <v>deficit</v>
      </c>
      <c r="M26" s="20" t="str">
        <f>IF('[1]dezechilibre UR'!N26&lt;0,"deficit",IF('[1]dezechilibre UR'!N26&gt;0,"excedent",0))</f>
        <v>deficit</v>
      </c>
      <c r="N26" s="20" t="str">
        <f>IF('[1]dezechilibre UR'!O26&lt;0,"deficit",IF('[1]dezechilibre UR'!O26&gt;0,"excedent",0))</f>
        <v>excedent</v>
      </c>
      <c r="O26" s="20" t="str">
        <f>IF('[1]dezechilibre UR'!P26&lt;0,"deficit",IF('[1]dezechilibre UR'!P26&gt;0,"excedent",0))</f>
        <v>excedent</v>
      </c>
      <c r="P26" s="20" t="str">
        <f>IF('[1]dezechilibre UR'!Q26&lt;0,"deficit",IF('[1]dezechilibre UR'!Q26&gt;0,"excedent",0))</f>
        <v>excedent</v>
      </c>
      <c r="Q26" s="20" t="str">
        <f>IF('[1]dezechilibre UR'!R26&lt;0,"deficit",IF('[1]dezechilibre UR'!R26&gt;0,"excedent",0))</f>
        <v>excedent</v>
      </c>
      <c r="R26" s="20" t="str">
        <f>IF('[1]dezechilibre UR'!S26&lt;0,"deficit",IF('[1]dezechilibre UR'!S26&gt;0,"excedent",0))</f>
        <v>excedent</v>
      </c>
      <c r="S26" s="20" t="str">
        <f>IF('[1]dezechilibre UR'!T26&lt;0,"deficit",IF('[1]dezechilibre UR'!T26&gt;0,"excedent",0))</f>
        <v>excedent</v>
      </c>
      <c r="T26" s="20" t="str">
        <f>IF('[1]dezechilibre UR'!U26&lt;0,"deficit",IF('[1]dezechilibre UR'!U26&gt;0,"excedent",0))</f>
        <v>deficit</v>
      </c>
      <c r="U26" s="20" t="str">
        <f>IF('[1]dezechilibre UR'!V26&lt;0,"deficit",IF('[1]dezechilibre UR'!V26&gt;0,"excedent",0))</f>
        <v>excedent</v>
      </c>
      <c r="V26" s="20" t="str">
        <f>IF('[1]dezechilibre UR'!W26&lt;0,"deficit",IF('[1]dezechilibre UR'!W26&gt;0,"excedent",0))</f>
        <v>deficit</v>
      </c>
      <c r="W26" s="20" t="str">
        <f>IF('[1]dezechilibre UR'!X26&lt;0,"deficit",IF('[1]dezechilibre UR'!X26&gt;0,"excedent",0))</f>
        <v>excedent</v>
      </c>
      <c r="X26" s="20" t="str">
        <f>IF('[1]dezechilibre UR'!Y26&lt;0,"deficit",IF('[1]dezechilibre UR'!Y26&gt;0,"excedent",0))</f>
        <v>deficit</v>
      </c>
      <c r="Y26" s="20"/>
      <c r="Z26" s="20"/>
      <c r="AA26" s="20"/>
      <c r="AB26" s="20"/>
      <c r="AC26" s="20"/>
      <c r="AD26" s="20"/>
      <c r="AE26" s="20"/>
      <c r="AF26" s="20"/>
      <c r="AG26" s="20"/>
      <c r="AH26" s="30"/>
    </row>
    <row r="27" spans="1:34" s="7" customFormat="1" x14ac:dyDescent="0.25">
      <c r="A27" s="49">
        <v>25</v>
      </c>
      <c r="B27" s="25" t="s">
        <v>15</v>
      </c>
      <c r="C27" s="31" t="s">
        <v>39</v>
      </c>
      <c r="D27" s="35" t="str">
        <f>IF('[1]dezechilibre UR'!E27&lt;0,"deficit",IF('[1]dezechilibre UR'!E27&gt;0,"excedent",0))</f>
        <v>deficit</v>
      </c>
      <c r="E27" s="20" t="str">
        <f>IF('[1]dezechilibre UR'!F27&lt;0,"deficit",IF('[1]dezechilibre UR'!F27&gt;0,"excedent",0))</f>
        <v>excedent</v>
      </c>
      <c r="F27" s="20" t="str">
        <f>IF('[1]dezechilibre UR'!G27&lt;0,"deficit",IF('[1]dezechilibre UR'!G27&gt;0,"excedent",0))</f>
        <v>excedent</v>
      </c>
      <c r="G27" s="20" t="str">
        <f>IF('[1]dezechilibre UR'!H27&lt;0,"deficit",IF('[1]dezechilibre UR'!H27&gt;0,"excedent",0))</f>
        <v>excedent</v>
      </c>
      <c r="H27" s="20" t="str">
        <f>IF('[1]dezechilibre UR'!I27&lt;0,"deficit",IF('[1]dezechilibre UR'!I27&gt;0,"excedent",0))</f>
        <v>excedent</v>
      </c>
      <c r="I27" s="20" t="str">
        <f>IF('[1]dezechilibre UR'!J27&lt;0,"deficit",IF('[1]dezechilibre UR'!J27&gt;0,"excedent",0))</f>
        <v>excedent</v>
      </c>
      <c r="J27" s="20" t="str">
        <f>IF('[1]dezechilibre UR'!K27&lt;0,"deficit",IF('[1]dezechilibre UR'!K27&gt;0,"excedent",0))</f>
        <v>excedent</v>
      </c>
      <c r="K27" s="20" t="str">
        <f>IF('[1]dezechilibre UR'!L27&lt;0,"deficit",IF('[1]dezechilibre UR'!L27&gt;0,"excedent",0))</f>
        <v>excedent</v>
      </c>
      <c r="L27" s="20" t="str">
        <f>IF('[1]dezechilibre UR'!M27&lt;0,"deficit",IF('[1]dezechilibre UR'!M27&gt;0,"excedent",0))</f>
        <v>excedent</v>
      </c>
      <c r="M27" s="20" t="str">
        <f>IF('[1]dezechilibre UR'!N27&lt;0,"deficit",IF('[1]dezechilibre UR'!N27&gt;0,"excedent",0))</f>
        <v>excedent</v>
      </c>
      <c r="N27" s="20" t="str">
        <f>IF('[1]dezechilibre UR'!O27&lt;0,"deficit",IF('[1]dezechilibre UR'!O27&gt;0,"excedent",0))</f>
        <v>excedent</v>
      </c>
      <c r="O27" s="20" t="str">
        <f>IF('[1]dezechilibre UR'!P27&lt;0,"deficit",IF('[1]dezechilibre UR'!P27&gt;0,"excedent",0))</f>
        <v>excedent</v>
      </c>
      <c r="P27" s="20" t="str">
        <f>IF('[1]dezechilibre UR'!Q27&lt;0,"deficit",IF('[1]dezechilibre UR'!Q27&gt;0,"excedent",0))</f>
        <v>excedent</v>
      </c>
      <c r="Q27" s="20" t="str">
        <f>IF('[1]dezechilibre UR'!R27&lt;0,"deficit",IF('[1]dezechilibre UR'!R27&gt;0,"excedent",0))</f>
        <v>excedent</v>
      </c>
      <c r="R27" s="20" t="str">
        <f>IF('[1]dezechilibre UR'!S27&lt;0,"deficit",IF('[1]dezechilibre UR'!S27&gt;0,"excedent",0))</f>
        <v>excedent</v>
      </c>
      <c r="S27" s="20" t="str">
        <f>IF('[1]dezechilibre UR'!T27&lt;0,"deficit",IF('[1]dezechilibre UR'!T27&gt;0,"excedent",0))</f>
        <v>excedent</v>
      </c>
      <c r="T27" s="20" t="str">
        <f>IF('[1]dezechilibre UR'!U27&lt;0,"deficit",IF('[1]dezechilibre UR'!U27&gt;0,"excedent",0))</f>
        <v>excedent</v>
      </c>
      <c r="U27" s="20" t="str">
        <f>IF('[1]dezechilibre UR'!V27&lt;0,"deficit",IF('[1]dezechilibre UR'!V27&gt;0,"excedent",0))</f>
        <v>excedent</v>
      </c>
      <c r="V27" s="20" t="str">
        <f>IF('[1]dezechilibre UR'!W27&lt;0,"deficit",IF('[1]dezechilibre UR'!W27&gt;0,"excedent",0))</f>
        <v>excedent</v>
      </c>
      <c r="W27" s="20" t="str">
        <f>IF('[1]dezechilibre UR'!X27&lt;0,"deficit",IF('[1]dezechilibre UR'!X27&gt;0,"excedent",0))</f>
        <v>excedent</v>
      </c>
      <c r="X27" s="20" t="str">
        <f>IF('[1]dezechilibre UR'!Y27&lt;0,"deficit",IF('[1]dezechilibre UR'!Y27&gt;0,"excedent",0))</f>
        <v>excedent</v>
      </c>
      <c r="Y27" s="20"/>
      <c r="Z27" s="20"/>
      <c r="AA27" s="20"/>
      <c r="AB27" s="20"/>
      <c r="AC27" s="20"/>
      <c r="AD27" s="20"/>
      <c r="AE27" s="20"/>
      <c r="AF27" s="20"/>
      <c r="AG27" s="20"/>
      <c r="AH27" s="30"/>
    </row>
    <row r="28" spans="1:34" s="7" customFormat="1" x14ac:dyDescent="0.25">
      <c r="A28" s="49">
        <v>26</v>
      </c>
      <c r="B28" s="25" t="s">
        <v>16</v>
      </c>
      <c r="C28" s="31" t="s">
        <v>40</v>
      </c>
      <c r="D28" s="35" t="str">
        <f>IF('[1]dezechilibre UR'!E28&lt;0,"deficit",IF('[1]dezechilibre UR'!E28&gt;0,"excedent",0))</f>
        <v>excedent</v>
      </c>
      <c r="E28" s="20" t="str">
        <f>IF('[1]dezechilibre UR'!F28&lt;0,"deficit",IF('[1]dezechilibre UR'!F28&gt;0,"excedent",0))</f>
        <v>excedent</v>
      </c>
      <c r="F28" s="20" t="str">
        <f>IF('[1]dezechilibre UR'!G28&lt;0,"deficit",IF('[1]dezechilibre UR'!G28&gt;0,"excedent",0))</f>
        <v>excedent</v>
      </c>
      <c r="G28" s="20" t="str">
        <f>IF('[1]dezechilibre UR'!H28&lt;0,"deficit",IF('[1]dezechilibre UR'!H28&gt;0,"excedent",0))</f>
        <v>excedent</v>
      </c>
      <c r="H28" s="20" t="str">
        <f>IF('[1]dezechilibre UR'!I28&lt;0,"deficit",IF('[1]dezechilibre UR'!I28&gt;0,"excedent",0))</f>
        <v>excedent</v>
      </c>
      <c r="I28" s="20" t="str">
        <f>IF('[1]dezechilibre UR'!J28&lt;0,"deficit",IF('[1]dezechilibre UR'!J28&gt;0,"excedent",0))</f>
        <v>excedent</v>
      </c>
      <c r="J28" s="20" t="str">
        <f>IF('[1]dezechilibre UR'!K28&lt;0,"deficit",IF('[1]dezechilibre UR'!K28&gt;0,"excedent",0))</f>
        <v>excedent</v>
      </c>
      <c r="K28" s="20" t="str">
        <f>IF('[1]dezechilibre UR'!L28&lt;0,"deficit",IF('[1]dezechilibre UR'!L28&gt;0,"excedent",0))</f>
        <v>excedent</v>
      </c>
      <c r="L28" s="20" t="str">
        <f>IF('[1]dezechilibre UR'!M28&lt;0,"deficit",IF('[1]dezechilibre UR'!M28&gt;0,"excedent",0))</f>
        <v>excedent</v>
      </c>
      <c r="M28" s="20" t="str">
        <f>IF('[1]dezechilibre UR'!N28&lt;0,"deficit",IF('[1]dezechilibre UR'!N28&gt;0,"excedent",0))</f>
        <v>excedent</v>
      </c>
      <c r="N28" s="20" t="str">
        <f>IF('[1]dezechilibre UR'!O28&lt;0,"deficit",IF('[1]dezechilibre UR'!O28&gt;0,"excedent",0))</f>
        <v>excedent</v>
      </c>
      <c r="O28" s="20" t="str">
        <f>IF('[1]dezechilibre UR'!P28&lt;0,"deficit",IF('[1]dezechilibre UR'!P28&gt;0,"excedent",0))</f>
        <v>excedent</v>
      </c>
      <c r="P28" s="20" t="str">
        <f>IF('[1]dezechilibre UR'!Q28&lt;0,"deficit",IF('[1]dezechilibre UR'!Q28&gt;0,"excedent",0))</f>
        <v>excedent</v>
      </c>
      <c r="Q28" s="20" t="str">
        <f>IF('[1]dezechilibre UR'!R28&lt;0,"deficit",IF('[1]dezechilibre UR'!R28&gt;0,"excedent",0))</f>
        <v>excedent</v>
      </c>
      <c r="R28" s="20" t="str">
        <f>IF('[1]dezechilibre UR'!S28&lt;0,"deficit",IF('[1]dezechilibre UR'!S28&gt;0,"excedent",0))</f>
        <v>excedent</v>
      </c>
      <c r="S28" s="20" t="str">
        <f>IF('[1]dezechilibre UR'!T28&lt;0,"deficit",IF('[1]dezechilibre UR'!T28&gt;0,"excedent",0))</f>
        <v>excedent</v>
      </c>
      <c r="T28" s="20" t="str">
        <f>IF('[1]dezechilibre UR'!U28&lt;0,"deficit",IF('[1]dezechilibre UR'!U28&gt;0,"excedent",0))</f>
        <v>excedent</v>
      </c>
      <c r="U28" s="20" t="str">
        <f>IF('[1]dezechilibre UR'!V28&lt;0,"deficit",IF('[1]dezechilibre UR'!V28&gt;0,"excedent",0))</f>
        <v>excedent</v>
      </c>
      <c r="V28" s="20" t="str">
        <f>IF('[1]dezechilibre UR'!W28&lt;0,"deficit",IF('[1]dezechilibre UR'!W28&gt;0,"excedent",0))</f>
        <v>excedent</v>
      </c>
      <c r="W28" s="20" t="str">
        <f>IF('[1]dezechilibre UR'!X28&lt;0,"deficit",IF('[1]dezechilibre UR'!X28&gt;0,"excedent",0))</f>
        <v>deficit</v>
      </c>
      <c r="X28" s="20" t="str">
        <f>IF('[1]dezechilibre UR'!Y28&lt;0,"deficit",IF('[1]dezechilibre UR'!Y28&gt;0,"excedent",0))</f>
        <v>deficit</v>
      </c>
      <c r="Y28" s="20"/>
      <c r="Z28" s="20"/>
      <c r="AA28" s="20"/>
      <c r="AB28" s="20"/>
      <c r="AC28" s="20"/>
      <c r="AD28" s="20"/>
      <c r="AE28" s="20"/>
      <c r="AF28" s="20"/>
      <c r="AG28" s="20"/>
      <c r="AH28" s="30"/>
    </row>
    <row r="29" spans="1:34" s="7" customFormat="1" x14ac:dyDescent="0.25">
      <c r="A29" s="49">
        <v>27</v>
      </c>
      <c r="B29" s="25" t="s">
        <v>17</v>
      </c>
      <c r="C29" s="31" t="s">
        <v>41</v>
      </c>
      <c r="D29" s="35" t="str">
        <f>IF('[1]dezechilibre UR'!E29&lt;0,"deficit",IF('[1]dezechilibre UR'!E29&gt;0,"excedent",0))</f>
        <v>excedent</v>
      </c>
      <c r="E29" s="20" t="str">
        <f>IF('[1]dezechilibre UR'!F29&lt;0,"deficit",IF('[1]dezechilibre UR'!F29&gt;0,"excedent",0))</f>
        <v>deficit</v>
      </c>
      <c r="F29" s="20" t="str">
        <f>IF('[1]dezechilibre UR'!G29&lt;0,"deficit",IF('[1]dezechilibre UR'!G29&gt;0,"excedent",0))</f>
        <v>deficit</v>
      </c>
      <c r="G29" s="20" t="str">
        <f>IF('[1]dezechilibre UR'!H29&lt;0,"deficit",IF('[1]dezechilibre UR'!H29&gt;0,"excedent",0))</f>
        <v>excedent</v>
      </c>
      <c r="H29" s="20" t="str">
        <f>IF('[1]dezechilibre UR'!I29&lt;0,"deficit",IF('[1]dezechilibre UR'!I29&gt;0,"excedent",0))</f>
        <v>excedent</v>
      </c>
      <c r="I29" s="20" t="str">
        <f>IF('[1]dezechilibre UR'!J29&lt;0,"deficit",IF('[1]dezechilibre UR'!J29&gt;0,"excedent",0))</f>
        <v>excedent</v>
      </c>
      <c r="J29" s="20" t="str">
        <f>IF('[1]dezechilibre UR'!K29&lt;0,"deficit",IF('[1]dezechilibre UR'!K29&gt;0,"excedent",0))</f>
        <v>excedent</v>
      </c>
      <c r="K29" s="20" t="str">
        <f>IF('[1]dezechilibre UR'!L29&lt;0,"deficit",IF('[1]dezechilibre UR'!L29&gt;0,"excedent",0))</f>
        <v>excedent</v>
      </c>
      <c r="L29" s="20" t="str">
        <f>IF('[1]dezechilibre UR'!M29&lt;0,"deficit",IF('[1]dezechilibre UR'!M29&gt;0,"excedent",0))</f>
        <v>excedent</v>
      </c>
      <c r="M29" s="20" t="str">
        <f>IF('[1]dezechilibre UR'!N29&lt;0,"deficit",IF('[1]dezechilibre UR'!N29&gt;0,"excedent",0))</f>
        <v>deficit</v>
      </c>
      <c r="N29" s="20" t="str">
        <f>IF('[1]dezechilibre UR'!O29&lt;0,"deficit",IF('[1]dezechilibre UR'!O29&gt;0,"excedent",0))</f>
        <v>excedent</v>
      </c>
      <c r="O29" s="20" t="str">
        <f>IF('[1]dezechilibre UR'!P29&lt;0,"deficit",IF('[1]dezechilibre UR'!P29&gt;0,"excedent",0))</f>
        <v>excedent</v>
      </c>
      <c r="P29" s="20" t="str">
        <f>IF('[1]dezechilibre UR'!Q29&lt;0,"deficit",IF('[1]dezechilibre UR'!Q29&gt;0,"excedent",0))</f>
        <v>excedent</v>
      </c>
      <c r="Q29" s="20" t="str">
        <f>IF('[1]dezechilibre UR'!R29&lt;0,"deficit",IF('[1]dezechilibre UR'!R29&gt;0,"excedent",0))</f>
        <v>excedent</v>
      </c>
      <c r="R29" s="20" t="str">
        <f>IF('[1]dezechilibre UR'!S29&lt;0,"deficit",IF('[1]dezechilibre UR'!S29&gt;0,"excedent",0))</f>
        <v>excedent</v>
      </c>
      <c r="S29" s="20" t="str">
        <f>IF('[1]dezechilibre UR'!T29&lt;0,"deficit",IF('[1]dezechilibre UR'!T29&gt;0,"excedent",0))</f>
        <v>excedent</v>
      </c>
      <c r="T29" s="20" t="str">
        <f>IF('[1]dezechilibre UR'!U29&lt;0,"deficit",IF('[1]dezechilibre UR'!U29&gt;0,"excedent",0))</f>
        <v>excedent</v>
      </c>
      <c r="U29" s="20" t="str">
        <f>IF('[1]dezechilibre UR'!V29&lt;0,"deficit",IF('[1]dezechilibre UR'!V29&gt;0,"excedent",0))</f>
        <v>excedent</v>
      </c>
      <c r="V29" s="20" t="str">
        <f>IF('[1]dezechilibre UR'!W29&lt;0,"deficit",IF('[1]dezechilibre UR'!W29&gt;0,"excedent",0))</f>
        <v>excedent</v>
      </c>
      <c r="W29" s="20" t="str">
        <f>IF('[1]dezechilibre UR'!X29&lt;0,"deficit",IF('[1]dezechilibre UR'!X29&gt;0,"excedent",0))</f>
        <v>excedent</v>
      </c>
      <c r="X29" s="20" t="str">
        <f>IF('[1]dezechilibre UR'!Y29&lt;0,"deficit",IF('[1]dezechilibre UR'!Y29&gt;0,"excedent",0))</f>
        <v>deficit</v>
      </c>
      <c r="Y29" s="20"/>
      <c r="Z29" s="20"/>
      <c r="AA29" s="20"/>
      <c r="AB29" s="20"/>
      <c r="AC29" s="20"/>
      <c r="AD29" s="20"/>
      <c r="AE29" s="20"/>
      <c r="AF29" s="20"/>
      <c r="AG29" s="20"/>
      <c r="AH29" s="30"/>
    </row>
    <row r="30" spans="1:34" s="7" customFormat="1" x14ac:dyDescent="0.25">
      <c r="A30" s="49">
        <v>28</v>
      </c>
      <c r="B30" s="25" t="s">
        <v>18</v>
      </c>
      <c r="C30" s="31" t="s">
        <v>42</v>
      </c>
      <c r="D30" s="35" t="str">
        <f>IF('[1]dezechilibre UR'!E30&lt;0,"deficit",IF('[1]dezechilibre UR'!E30&gt;0,"excedent",0))</f>
        <v>excedent</v>
      </c>
      <c r="E30" s="20" t="str">
        <f>IF('[1]dezechilibre UR'!F30&lt;0,"deficit",IF('[1]dezechilibre UR'!F30&gt;0,"excedent",0))</f>
        <v>excedent</v>
      </c>
      <c r="F30" s="20" t="str">
        <f>IF('[1]dezechilibre UR'!G30&lt;0,"deficit",IF('[1]dezechilibre UR'!G30&gt;0,"excedent",0))</f>
        <v>excedent</v>
      </c>
      <c r="G30" s="20" t="str">
        <f>IF('[1]dezechilibre UR'!H30&lt;0,"deficit",IF('[1]dezechilibre UR'!H30&gt;0,"excedent",0))</f>
        <v>excedent</v>
      </c>
      <c r="H30" s="20" t="str">
        <f>IF('[1]dezechilibre UR'!I30&lt;0,"deficit",IF('[1]dezechilibre UR'!I30&gt;0,"excedent",0))</f>
        <v>excedent</v>
      </c>
      <c r="I30" s="20" t="str">
        <f>IF('[1]dezechilibre UR'!J30&lt;0,"deficit",IF('[1]dezechilibre UR'!J30&gt;0,"excedent",0))</f>
        <v>excedent</v>
      </c>
      <c r="J30" s="20" t="str">
        <f>IF('[1]dezechilibre UR'!K30&lt;0,"deficit",IF('[1]dezechilibre UR'!K30&gt;0,"excedent",0))</f>
        <v>excedent</v>
      </c>
      <c r="K30" s="20" t="str">
        <f>IF('[1]dezechilibre UR'!L30&lt;0,"deficit",IF('[1]dezechilibre UR'!L30&gt;0,"excedent",0))</f>
        <v>excedent</v>
      </c>
      <c r="L30" s="20" t="str">
        <f>IF('[1]dezechilibre UR'!M30&lt;0,"deficit",IF('[1]dezechilibre UR'!M30&gt;0,"excedent",0))</f>
        <v>excedent</v>
      </c>
      <c r="M30" s="20" t="str">
        <f>IF('[1]dezechilibre UR'!N30&lt;0,"deficit",IF('[1]dezechilibre UR'!N30&gt;0,"excedent",0))</f>
        <v>excedent</v>
      </c>
      <c r="N30" s="20" t="str">
        <f>IF('[1]dezechilibre UR'!O30&lt;0,"deficit",IF('[1]dezechilibre UR'!O30&gt;0,"excedent",0))</f>
        <v>excedent</v>
      </c>
      <c r="O30" s="20" t="str">
        <f>IF('[1]dezechilibre UR'!P30&lt;0,"deficit",IF('[1]dezechilibre UR'!P30&gt;0,"excedent",0))</f>
        <v>excedent</v>
      </c>
      <c r="P30" s="20" t="str">
        <f>IF('[1]dezechilibre UR'!Q30&lt;0,"deficit",IF('[1]dezechilibre UR'!Q30&gt;0,"excedent",0))</f>
        <v>deficit</v>
      </c>
      <c r="Q30" s="20" t="str">
        <f>IF('[1]dezechilibre UR'!R30&lt;0,"deficit",IF('[1]dezechilibre UR'!R30&gt;0,"excedent",0))</f>
        <v>deficit</v>
      </c>
      <c r="R30" s="20" t="str">
        <f>IF('[1]dezechilibre UR'!S30&lt;0,"deficit",IF('[1]dezechilibre UR'!S30&gt;0,"excedent",0))</f>
        <v>deficit</v>
      </c>
      <c r="S30" s="20" t="str">
        <f>IF('[1]dezechilibre UR'!T30&lt;0,"deficit",IF('[1]dezechilibre UR'!T30&gt;0,"excedent",0))</f>
        <v>deficit</v>
      </c>
      <c r="T30" s="20" t="str">
        <f>IF('[1]dezechilibre UR'!U30&lt;0,"deficit",IF('[1]dezechilibre UR'!U30&gt;0,"excedent",0))</f>
        <v>excedent</v>
      </c>
      <c r="U30" s="20" t="str">
        <f>IF('[1]dezechilibre UR'!V30&lt;0,"deficit",IF('[1]dezechilibre UR'!V30&gt;0,"excedent",0))</f>
        <v>deficit</v>
      </c>
      <c r="V30" s="20" t="str">
        <f>IF('[1]dezechilibre UR'!W30&lt;0,"deficit",IF('[1]dezechilibre UR'!W30&gt;0,"excedent",0))</f>
        <v>deficit</v>
      </c>
      <c r="W30" s="20" t="str">
        <f>IF('[1]dezechilibre UR'!X30&lt;0,"deficit",IF('[1]dezechilibre UR'!X30&gt;0,"excedent",0))</f>
        <v>deficit</v>
      </c>
      <c r="X30" s="20" t="str">
        <f>IF('[1]dezechilibre UR'!Y30&lt;0,"deficit",IF('[1]dezechilibre UR'!Y30&gt;0,"excedent",0))</f>
        <v>deficit</v>
      </c>
      <c r="Y30" s="20"/>
      <c r="Z30" s="20"/>
      <c r="AA30" s="20"/>
      <c r="AB30" s="20"/>
      <c r="AC30" s="20"/>
      <c r="AD30" s="20"/>
      <c r="AE30" s="20"/>
      <c r="AF30" s="20"/>
      <c r="AG30" s="20"/>
      <c r="AH30" s="30"/>
    </row>
    <row r="31" spans="1:34" s="7" customFormat="1" x14ac:dyDescent="0.25">
      <c r="A31" s="49">
        <v>29</v>
      </c>
      <c r="B31" s="50" t="s">
        <v>19</v>
      </c>
      <c r="C31" s="51" t="s">
        <v>43</v>
      </c>
      <c r="D31" s="35">
        <f>IF('[1]dezechilibre UR'!E31&lt;0,"deficit",IF('[1]dezechilibre UR'!E31&gt;0,"excedent",0))</f>
        <v>0</v>
      </c>
      <c r="E31" s="20">
        <f>IF('[1]dezechilibre UR'!F31&lt;0,"deficit",IF('[1]dezechilibre UR'!F31&gt;0,"excedent",0))</f>
        <v>0</v>
      </c>
      <c r="F31" s="20">
        <f>IF('[1]dezechilibre UR'!G31&lt;0,"deficit",IF('[1]dezechilibre UR'!G31&gt;0,"excedent",0))</f>
        <v>0</v>
      </c>
      <c r="G31" s="20">
        <f>IF('[1]dezechilibre UR'!H31&lt;0,"deficit",IF('[1]dezechilibre UR'!H31&gt;0,"excedent",0))</f>
        <v>0</v>
      </c>
      <c r="H31" s="20">
        <f>IF('[1]dezechilibre UR'!I31&lt;0,"deficit",IF('[1]dezechilibre UR'!I31&gt;0,"excedent",0))</f>
        <v>0</v>
      </c>
      <c r="I31" s="20">
        <f>IF('[1]dezechilibre UR'!J31&lt;0,"deficit",IF('[1]dezechilibre UR'!J31&gt;0,"excedent",0))</f>
        <v>0</v>
      </c>
      <c r="J31" s="20">
        <f>IF('[1]dezechilibre UR'!K31&lt;0,"deficit",IF('[1]dezechilibre UR'!K31&gt;0,"excedent",0))</f>
        <v>0</v>
      </c>
      <c r="K31" s="20">
        <f>IF('[1]dezechilibre UR'!L31&lt;0,"deficit",IF('[1]dezechilibre UR'!L31&gt;0,"excedent",0))</f>
        <v>0</v>
      </c>
      <c r="L31" s="20">
        <f>IF('[1]dezechilibre UR'!M31&lt;0,"deficit",IF('[1]dezechilibre UR'!M31&gt;0,"excedent",0))</f>
        <v>0</v>
      </c>
      <c r="M31" s="20">
        <f>IF('[1]dezechilibre UR'!N31&lt;0,"deficit",IF('[1]dezechilibre UR'!N31&gt;0,"excedent",0))</f>
        <v>0</v>
      </c>
      <c r="N31" s="20">
        <f>IF('[1]dezechilibre UR'!O31&lt;0,"deficit",IF('[1]dezechilibre UR'!O31&gt;0,"excedent",0))</f>
        <v>0</v>
      </c>
      <c r="O31" s="20">
        <f>IF('[1]dezechilibre UR'!P31&lt;0,"deficit",IF('[1]dezechilibre UR'!P31&gt;0,"excedent",0))</f>
        <v>0</v>
      </c>
      <c r="P31" s="20">
        <f>IF('[1]dezechilibre UR'!Q31&lt;0,"deficit",IF('[1]dezechilibre UR'!Q31&gt;0,"excedent",0))</f>
        <v>0</v>
      </c>
      <c r="Q31" s="20">
        <f>IF('[1]dezechilibre UR'!R31&lt;0,"deficit",IF('[1]dezechilibre UR'!R31&gt;0,"excedent",0))</f>
        <v>0</v>
      </c>
      <c r="R31" s="20">
        <f>IF('[1]dezechilibre UR'!S31&lt;0,"deficit",IF('[1]dezechilibre UR'!S31&gt;0,"excedent",0))</f>
        <v>0</v>
      </c>
      <c r="S31" s="20">
        <f>IF('[1]dezechilibre UR'!T31&lt;0,"deficit",IF('[1]dezechilibre UR'!T31&gt;0,"excedent",0))</f>
        <v>0</v>
      </c>
      <c r="T31" s="20">
        <f>IF('[1]dezechilibre UR'!U31&lt;0,"deficit",IF('[1]dezechilibre UR'!U31&gt;0,"excedent",0))</f>
        <v>0</v>
      </c>
      <c r="U31" s="20">
        <f>IF('[1]dezechilibre UR'!V31&lt;0,"deficit",IF('[1]dezechilibre UR'!V31&gt;0,"excedent",0))</f>
        <v>0</v>
      </c>
      <c r="V31" s="20">
        <f>IF('[1]dezechilibre UR'!W31&lt;0,"deficit",IF('[1]dezechilibre UR'!W31&gt;0,"excedent",0))</f>
        <v>0</v>
      </c>
      <c r="W31" s="20">
        <f>IF('[1]dezechilibre UR'!X31&lt;0,"deficit",IF('[1]dezechilibre UR'!X31&gt;0,"excedent",0))</f>
        <v>0</v>
      </c>
      <c r="X31" s="20">
        <f>IF('[1]dezechilibre UR'!Y31&lt;0,"deficit",IF('[1]dezechilibre UR'!Y31&gt;0,"excedent",0))</f>
        <v>0</v>
      </c>
      <c r="Y31" s="20"/>
      <c r="Z31" s="20"/>
      <c r="AA31" s="20"/>
      <c r="AB31" s="20"/>
      <c r="AC31" s="20"/>
      <c r="AD31" s="20"/>
      <c r="AE31" s="20"/>
      <c r="AF31" s="20"/>
      <c r="AG31" s="20"/>
      <c r="AH31" s="30"/>
    </row>
    <row r="32" spans="1:34" s="7" customFormat="1" x14ac:dyDescent="0.25">
      <c r="A32" s="49">
        <v>30</v>
      </c>
      <c r="B32" s="25" t="s">
        <v>63</v>
      </c>
      <c r="C32" s="31" t="s">
        <v>58</v>
      </c>
      <c r="D32" s="35" t="str">
        <f>IF('[1]dezechilibre UR'!E32&lt;0,"deficit",IF('[1]dezechilibre UR'!E32&gt;0,"excedent",0))</f>
        <v>excedent</v>
      </c>
      <c r="E32" s="20" t="str">
        <f>IF('[1]dezechilibre UR'!F32&lt;0,"deficit",IF('[1]dezechilibre UR'!F32&gt;0,"excedent",0))</f>
        <v>excedent</v>
      </c>
      <c r="F32" s="20" t="str">
        <f>IF('[1]dezechilibre UR'!G32&lt;0,"deficit",IF('[1]dezechilibre UR'!G32&gt;0,"excedent",0))</f>
        <v>deficit</v>
      </c>
      <c r="G32" s="20" t="str">
        <f>IF('[1]dezechilibre UR'!H32&lt;0,"deficit",IF('[1]dezechilibre UR'!H32&gt;0,"excedent",0))</f>
        <v>deficit</v>
      </c>
      <c r="H32" s="20" t="str">
        <f>IF('[1]dezechilibre UR'!I32&lt;0,"deficit",IF('[1]dezechilibre UR'!I32&gt;0,"excedent",0))</f>
        <v>deficit</v>
      </c>
      <c r="I32" s="20" t="str">
        <f>IF('[1]dezechilibre UR'!J32&lt;0,"deficit",IF('[1]dezechilibre UR'!J32&gt;0,"excedent",0))</f>
        <v>deficit</v>
      </c>
      <c r="J32" s="20" t="str">
        <f>IF('[1]dezechilibre UR'!K32&lt;0,"deficit",IF('[1]dezechilibre UR'!K32&gt;0,"excedent",0))</f>
        <v>excedent</v>
      </c>
      <c r="K32" s="20" t="str">
        <f>IF('[1]dezechilibre UR'!L32&lt;0,"deficit",IF('[1]dezechilibre UR'!L32&gt;0,"excedent",0))</f>
        <v>deficit</v>
      </c>
      <c r="L32" s="20" t="str">
        <f>IF('[1]dezechilibre UR'!M32&lt;0,"deficit",IF('[1]dezechilibre UR'!M32&gt;0,"excedent",0))</f>
        <v>deficit</v>
      </c>
      <c r="M32" s="20" t="str">
        <f>IF('[1]dezechilibre UR'!N32&lt;0,"deficit",IF('[1]dezechilibre UR'!N32&gt;0,"excedent",0))</f>
        <v>excedent</v>
      </c>
      <c r="N32" s="20" t="str">
        <f>IF('[1]dezechilibre UR'!O32&lt;0,"deficit",IF('[1]dezechilibre UR'!O32&gt;0,"excedent",0))</f>
        <v>deficit</v>
      </c>
      <c r="O32" s="20" t="str">
        <f>IF('[1]dezechilibre UR'!P32&lt;0,"deficit",IF('[1]dezechilibre UR'!P32&gt;0,"excedent",0))</f>
        <v>deficit</v>
      </c>
      <c r="P32" s="20" t="str">
        <f>IF('[1]dezechilibre UR'!Q32&lt;0,"deficit",IF('[1]dezechilibre UR'!Q32&gt;0,"excedent",0))</f>
        <v>deficit</v>
      </c>
      <c r="Q32" s="20" t="str">
        <f>IF('[1]dezechilibre UR'!R32&lt;0,"deficit",IF('[1]dezechilibre UR'!R32&gt;0,"excedent",0))</f>
        <v>deficit</v>
      </c>
      <c r="R32" s="20" t="str">
        <f>IF('[1]dezechilibre UR'!S32&lt;0,"deficit",IF('[1]dezechilibre UR'!S32&gt;0,"excedent",0))</f>
        <v>excedent</v>
      </c>
      <c r="S32" s="20" t="str">
        <f>IF('[1]dezechilibre UR'!T32&lt;0,"deficit",IF('[1]dezechilibre UR'!T32&gt;0,"excedent",0))</f>
        <v>deficit</v>
      </c>
      <c r="T32" s="20" t="str">
        <f>IF('[1]dezechilibre UR'!U32&lt;0,"deficit",IF('[1]dezechilibre UR'!U32&gt;0,"excedent",0))</f>
        <v>deficit</v>
      </c>
      <c r="U32" s="20" t="str">
        <f>IF('[1]dezechilibre UR'!V32&lt;0,"deficit",IF('[1]dezechilibre UR'!V32&gt;0,"excedent",0))</f>
        <v>excedent</v>
      </c>
      <c r="V32" s="20" t="str">
        <f>IF('[1]dezechilibre UR'!W32&lt;0,"deficit",IF('[1]dezechilibre UR'!W32&gt;0,"excedent",0))</f>
        <v>deficit</v>
      </c>
      <c r="W32" s="20" t="str">
        <f>IF('[1]dezechilibre UR'!X32&lt;0,"deficit",IF('[1]dezechilibre UR'!X32&gt;0,"excedent",0))</f>
        <v>deficit</v>
      </c>
      <c r="X32" s="20" t="str">
        <f>IF('[1]dezechilibre UR'!Y32&lt;0,"deficit",IF('[1]dezechilibre UR'!Y32&gt;0,"excedent",0))</f>
        <v>deficit</v>
      </c>
      <c r="Y32" s="20"/>
      <c r="Z32" s="20"/>
      <c r="AA32" s="20"/>
      <c r="AB32" s="20"/>
      <c r="AC32" s="20"/>
      <c r="AD32" s="20"/>
      <c r="AE32" s="20"/>
      <c r="AF32" s="20"/>
      <c r="AG32" s="20"/>
      <c r="AH32" s="30"/>
    </row>
    <row r="33" spans="1:34" s="7" customFormat="1" x14ac:dyDescent="0.25">
      <c r="A33" s="49">
        <v>31</v>
      </c>
      <c r="B33" s="44" t="s">
        <v>66</v>
      </c>
      <c r="C33" s="42" t="s">
        <v>67</v>
      </c>
      <c r="D33" s="35">
        <f>IF('[1]dezechilibre UR'!E34&lt;0,"deficit",IF('[1]dezechilibre UR'!E34&gt;0,"excedent",0))</f>
        <v>0</v>
      </c>
      <c r="E33" s="35">
        <f>IF('[1]dezechilibre UR'!F34&lt;0,"deficit",IF('[1]dezechilibre UR'!F34&gt;0,"excedent",0))</f>
        <v>0</v>
      </c>
      <c r="F33" s="35">
        <f>IF('[1]dezechilibre UR'!G34&lt;0,"deficit",IF('[1]dezechilibre UR'!G34&gt;0,"excedent",0))</f>
        <v>0</v>
      </c>
      <c r="G33" s="35">
        <f>IF('[1]dezechilibre UR'!H34&lt;0,"deficit",IF('[1]dezechilibre UR'!H34&gt;0,"excedent",0))</f>
        <v>0</v>
      </c>
      <c r="H33" s="35">
        <f>IF('[1]dezechilibre UR'!I34&lt;0,"deficit",IF('[1]dezechilibre UR'!I34&gt;0,"excedent",0))</f>
        <v>0</v>
      </c>
      <c r="I33" s="35">
        <f>IF('[1]dezechilibre UR'!J34&lt;0,"deficit",IF('[1]dezechilibre UR'!J34&gt;0,"excedent",0))</f>
        <v>0</v>
      </c>
      <c r="J33" s="35">
        <f>IF('[1]dezechilibre UR'!K34&lt;0,"deficit",IF('[1]dezechilibre UR'!K34&gt;0,"excedent",0))</f>
        <v>0</v>
      </c>
      <c r="K33" s="35">
        <f>IF('[1]dezechilibre UR'!L34&lt;0,"deficit",IF('[1]dezechilibre UR'!L34&gt;0,"excedent",0))</f>
        <v>0</v>
      </c>
      <c r="L33" s="35">
        <f>IF('[1]dezechilibre UR'!M34&lt;0,"deficit",IF('[1]dezechilibre UR'!M34&gt;0,"excedent",0))</f>
        <v>0</v>
      </c>
      <c r="M33" s="35">
        <f>IF('[1]dezechilibre UR'!N34&lt;0,"deficit",IF('[1]dezechilibre UR'!N34&gt;0,"excedent",0))</f>
        <v>0</v>
      </c>
      <c r="N33" s="35">
        <f>IF('[1]dezechilibre UR'!O34&lt;0,"deficit",IF('[1]dezechilibre UR'!O34&gt;0,"excedent",0))</f>
        <v>0</v>
      </c>
      <c r="O33" s="35">
        <f>IF('[1]dezechilibre UR'!P34&lt;0,"deficit",IF('[1]dezechilibre UR'!P34&gt;0,"excedent",0))</f>
        <v>0</v>
      </c>
      <c r="P33" s="35">
        <f>IF('[1]dezechilibre UR'!Q34&lt;0,"deficit",IF('[1]dezechilibre UR'!Q34&gt;0,"excedent",0))</f>
        <v>0</v>
      </c>
      <c r="Q33" s="35">
        <f>IF('[1]dezechilibre UR'!R34&lt;0,"deficit",IF('[1]dezechilibre UR'!R34&gt;0,"excedent",0))</f>
        <v>0</v>
      </c>
      <c r="R33" s="35">
        <f>IF('[1]dezechilibre UR'!S34&lt;0,"deficit",IF('[1]dezechilibre UR'!S34&gt;0,"excedent",0))</f>
        <v>0</v>
      </c>
      <c r="S33" s="35">
        <f>IF('[1]dezechilibre UR'!T34&lt;0,"deficit",IF('[1]dezechilibre UR'!T34&gt;0,"excedent",0))</f>
        <v>0</v>
      </c>
      <c r="T33" s="35">
        <f>IF('[1]dezechilibre UR'!U34&lt;0,"deficit",IF('[1]dezechilibre UR'!U34&gt;0,"excedent",0))</f>
        <v>0</v>
      </c>
      <c r="U33" s="35">
        <f>IF('[1]dezechilibre UR'!V34&lt;0,"deficit",IF('[1]dezechilibre UR'!V34&gt;0,"excedent",0))</f>
        <v>0</v>
      </c>
      <c r="V33" s="35">
        <f>IF('[1]dezechilibre UR'!W34&lt;0,"deficit",IF('[1]dezechilibre UR'!W34&gt;0,"excedent",0))</f>
        <v>0</v>
      </c>
      <c r="W33" s="35">
        <f>IF('[1]dezechilibre UR'!X34&lt;0,"deficit",IF('[1]dezechilibre UR'!X34&gt;0,"excedent",0))</f>
        <v>0</v>
      </c>
      <c r="X33" s="35">
        <f>IF('[1]dezechilibre UR'!Y34&lt;0,"deficit",IF('[1]dezechilibre UR'!Y34&gt;0,"excedent",0))</f>
        <v>0</v>
      </c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7" customFormat="1" ht="16.5" thickBot="1" x14ac:dyDescent="0.3">
      <c r="A34" s="49">
        <v>32</v>
      </c>
      <c r="B34" s="32" t="s">
        <v>20</v>
      </c>
      <c r="C34" s="33" t="s">
        <v>44</v>
      </c>
      <c r="D34" s="46" t="str">
        <f>IF('[1]dezechilibre UR'!E35&lt;0,"deficit",IF('[1]dezechilibre UR'!E35&gt;0,"excedent",0))</f>
        <v>excedent</v>
      </c>
      <c r="E34" s="22" t="str">
        <f>IF('[1]dezechilibre UR'!F35&lt;0,"deficit",IF('[1]dezechilibre UR'!F35&gt;0,"excedent",0))</f>
        <v>deficit</v>
      </c>
      <c r="F34" s="22" t="str">
        <f>IF('[1]dezechilibre UR'!G35&lt;0,"deficit",IF('[1]dezechilibre UR'!G35&gt;0,"excedent",0))</f>
        <v>excedent</v>
      </c>
      <c r="G34" s="22" t="str">
        <f>IF('[1]dezechilibre UR'!H35&lt;0,"deficit",IF('[1]dezechilibre UR'!H35&gt;0,"excedent",0))</f>
        <v>deficit</v>
      </c>
      <c r="H34" s="22" t="str">
        <f>IF('[1]dezechilibre UR'!I35&lt;0,"deficit",IF('[1]dezechilibre UR'!I35&gt;0,"excedent",0))</f>
        <v>deficit</v>
      </c>
      <c r="I34" s="22" t="str">
        <f>IF('[1]dezechilibre UR'!J35&lt;0,"deficit",IF('[1]dezechilibre UR'!J35&gt;0,"excedent",0))</f>
        <v>deficit</v>
      </c>
      <c r="J34" s="22" t="str">
        <f>IF('[1]dezechilibre UR'!K35&lt;0,"deficit",IF('[1]dezechilibre UR'!K35&gt;0,"excedent",0))</f>
        <v>excedent</v>
      </c>
      <c r="K34" s="22" t="str">
        <f>IF('[1]dezechilibre UR'!L35&lt;0,"deficit",IF('[1]dezechilibre UR'!L35&gt;0,"excedent",0))</f>
        <v>excedent</v>
      </c>
      <c r="L34" s="22" t="str">
        <f>IF('[1]dezechilibre UR'!M35&lt;0,"deficit",IF('[1]dezechilibre UR'!M35&gt;0,"excedent",0))</f>
        <v>deficit</v>
      </c>
      <c r="M34" s="22" t="str">
        <f>IF('[1]dezechilibre UR'!N35&lt;0,"deficit",IF('[1]dezechilibre UR'!N35&gt;0,"excedent",0))</f>
        <v>excedent</v>
      </c>
      <c r="N34" s="22" t="str">
        <f>IF('[1]dezechilibre UR'!O35&lt;0,"deficit",IF('[1]dezechilibre UR'!O35&gt;0,"excedent",0))</f>
        <v>deficit</v>
      </c>
      <c r="O34" s="22" t="str">
        <f>IF('[1]dezechilibre UR'!P35&lt;0,"deficit",IF('[1]dezechilibre UR'!P35&gt;0,"excedent",0))</f>
        <v>excedent</v>
      </c>
      <c r="P34" s="22" t="str">
        <f>IF('[1]dezechilibre UR'!Q35&lt;0,"deficit",IF('[1]dezechilibre UR'!Q35&gt;0,"excedent",0))</f>
        <v>deficit</v>
      </c>
      <c r="Q34" s="22" t="str">
        <f>IF('[1]dezechilibre UR'!R35&lt;0,"deficit",IF('[1]dezechilibre UR'!R35&gt;0,"excedent",0))</f>
        <v>deficit</v>
      </c>
      <c r="R34" s="22" t="str">
        <f>IF('[1]dezechilibre UR'!S35&lt;0,"deficit",IF('[1]dezechilibre UR'!S35&gt;0,"excedent",0))</f>
        <v>deficit</v>
      </c>
      <c r="S34" s="22" t="str">
        <f>IF('[1]dezechilibre UR'!T35&lt;0,"deficit",IF('[1]dezechilibre UR'!T35&gt;0,"excedent",0))</f>
        <v>excedent</v>
      </c>
      <c r="T34" s="22" t="str">
        <f>IF('[1]dezechilibre UR'!U35&lt;0,"deficit",IF('[1]dezechilibre UR'!U35&gt;0,"excedent",0))</f>
        <v>deficit</v>
      </c>
      <c r="U34" s="22" t="str">
        <f>IF('[1]dezechilibre UR'!V35&lt;0,"deficit",IF('[1]dezechilibre UR'!V35&gt;0,"excedent",0))</f>
        <v>excedent</v>
      </c>
      <c r="V34" s="22" t="str">
        <f>IF('[1]dezechilibre UR'!W35&lt;0,"deficit",IF('[1]dezechilibre UR'!W35&gt;0,"excedent",0))</f>
        <v>deficit</v>
      </c>
      <c r="W34" s="22" t="str">
        <f>IF('[1]dezechilibre UR'!X35&lt;0,"deficit",IF('[1]dezechilibre UR'!X35&gt;0,"excedent",0))</f>
        <v>deficit</v>
      </c>
      <c r="X34" s="22" t="str">
        <f>IF('[1]dezechilibre UR'!Y35&lt;0,"deficit",IF('[1]dezechilibre UR'!Y35&gt;0,"excedent",0))</f>
        <v>deficit</v>
      </c>
      <c r="Y34" s="22"/>
      <c r="Z34" s="22"/>
      <c r="AA34" s="22"/>
      <c r="AB34" s="22"/>
      <c r="AC34" s="22"/>
      <c r="AD34" s="22"/>
      <c r="AE34" s="22"/>
      <c r="AF34" s="22"/>
      <c r="AG34" s="22"/>
      <c r="AH34" s="34"/>
    </row>
    <row r="35" spans="1:34" s="12" customFormat="1" ht="16.5" thickBot="1" x14ac:dyDescent="0.3">
      <c r="A35" s="8"/>
      <c r="B35" s="9"/>
      <c r="C35" s="9"/>
      <c r="D35" s="10"/>
      <c r="E35" s="11"/>
    </row>
    <row r="36" spans="1:34" s="40" customFormat="1" ht="23.25" customHeight="1" thickBot="1" x14ac:dyDescent="0.3">
      <c r="A36" s="39"/>
      <c r="B36" s="18" t="s">
        <v>59</v>
      </c>
      <c r="C36" s="52">
        <f>SUM(D36:AH36)</f>
        <v>-24242.756114999593</v>
      </c>
      <c r="D36" s="47">
        <f>'[1]dezechilibre UR'!E36</f>
        <v>3788.8673060000256</v>
      </c>
      <c r="E36" s="27">
        <f>'[1]dezechilibre UR'!F36</f>
        <v>3785.3055409999756</v>
      </c>
      <c r="F36" s="27">
        <f>'[1]dezechilibre UR'!G36</f>
        <v>-912.32355900012192</v>
      </c>
      <c r="G36" s="27">
        <f>'[1]dezechilibre UR'!H36</f>
        <v>-1071.1903589999665</v>
      </c>
      <c r="H36" s="27">
        <f>'[1]dezechilibre UR'!I36</f>
        <v>-2940.6402370000783</v>
      </c>
      <c r="I36" s="27">
        <f>'[1]dezechilibre UR'!J36</f>
        <v>-1833.1061729997837</v>
      </c>
      <c r="J36" s="27">
        <f>'[1]dezechilibre UR'!K36</f>
        <v>-1024.3075640000577</v>
      </c>
      <c r="K36" s="27">
        <f>'[1]dezechilibre UR'!L36</f>
        <v>-3981.9284660000694</v>
      </c>
      <c r="L36" s="27">
        <f>'[1]dezechilibre UR'!M36</f>
        <v>-5749.780286000062</v>
      </c>
      <c r="M36" s="27">
        <f>'[1]dezechilibre UR'!N36</f>
        <v>-3835.3505189998773</v>
      </c>
      <c r="N36" s="27">
        <f>'[1]dezechilibre UR'!O36</f>
        <v>-93.070957999918392</v>
      </c>
      <c r="O36" s="27">
        <f>'[1]dezechilibre UR'!P36</f>
        <v>-3023.9896009999097</v>
      </c>
      <c r="P36" s="27">
        <f>'[1]dezechilibre UR'!Q36</f>
        <v>-6310.841153000013</v>
      </c>
      <c r="Q36" s="27">
        <f>'[1]dezechilibre UR'!R36</f>
        <v>-5787.5726120000045</v>
      </c>
      <c r="R36" s="27">
        <f>'[1]dezechilibre UR'!S36</f>
        <v>2850.6857230000392</v>
      </c>
      <c r="S36" s="27">
        <f>'[1]dezechilibre UR'!T36</f>
        <v>6142.1847180000477</v>
      </c>
      <c r="T36" s="27">
        <f>'[1]dezechilibre UR'!U36</f>
        <v>1401.0658839999571</v>
      </c>
      <c r="U36" s="27">
        <f>'[1]dezechilibre UR'!V36</f>
        <v>1201.0921009999793</v>
      </c>
      <c r="V36" s="27">
        <f>'[1]dezechilibre UR'!W36</f>
        <v>2785.1850860001095</v>
      </c>
      <c r="W36" s="48">
        <f>'[1]dezechilibre UR'!X36</f>
        <v>-3615.0421630000055</v>
      </c>
      <c r="X36" s="48">
        <f>'[1]dezechilibre UR'!Y36</f>
        <v>-6017.9988239998593</v>
      </c>
      <c r="Y36" s="48"/>
      <c r="Z36" s="48"/>
      <c r="AA36" s="48"/>
      <c r="AB36" s="48"/>
      <c r="AC36" s="48"/>
      <c r="AD36" s="48"/>
      <c r="AE36" s="48"/>
      <c r="AF36" s="48"/>
      <c r="AG36" s="48"/>
      <c r="AH36" s="41"/>
    </row>
    <row r="37" spans="1:34" x14ac:dyDescent="0.25">
      <c r="C37" s="19"/>
      <c r="E37" s="16"/>
      <c r="F37" s="17"/>
      <c r="G37" s="17"/>
    </row>
    <row r="38" spans="1:34" x14ac:dyDescent="0.25">
      <c r="D38" s="17"/>
      <c r="E38" s="17"/>
      <c r="F38" s="17"/>
      <c r="G38" s="17"/>
    </row>
  </sheetData>
  <conditionalFormatting sqref="C37:C38">
    <cfRule type="cellIs" dxfId="5" priority="10" operator="lessThan">
      <formula>0</formula>
    </cfRule>
  </conditionalFormatting>
  <conditionalFormatting sqref="Y36:AH36">
    <cfRule type="cellIs" dxfId="4" priority="4" operator="lessThan">
      <formula>0</formula>
    </cfRule>
  </conditionalFormatting>
  <conditionalFormatting sqref="D36:X36">
    <cfRule type="cellIs" dxfId="1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2018-06-22T11:41:40Z</dcterms:modified>
</cp:coreProperties>
</file>