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Actiuni echilibrare OTS - site\"/>
    </mc:Choice>
  </mc:AlternateContent>
  <bookViews>
    <workbookView xWindow="0" yWindow="0" windowWidth="28800" windowHeight="12435"/>
  </bookViews>
  <sheets>
    <sheet name="Actiuni echilibrare OTS" sheetId="1" r:id="rId1"/>
  </sheets>
  <calcPr calcId="152511"/>
</workbook>
</file>

<file path=xl/calcChain.xml><?xml version="1.0" encoding="utf-8"?>
<calcChain xmlns="http://schemas.openxmlformats.org/spreadsheetml/2006/main">
  <c r="AA10" i="1" l="1"/>
  <c r="AA14" i="1"/>
  <c r="AA19" i="1"/>
  <c r="AA20" i="1"/>
  <c r="AA23" i="1"/>
  <c r="AA22" i="1"/>
  <c r="AA13" i="1" l="1"/>
</calcChain>
</file>

<file path=xl/sharedStrings.xml><?xml version="1.0" encoding="utf-8"?>
<sst xmlns="http://schemas.openxmlformats.org/spreadsheetml/2006/main" count="38" uniqueCount="36">
  <si>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</si>
  <si>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</si>
  <si>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</si>
  <si>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</si>
  <si>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</si>
  <si>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Preţul mediu ponderat al tranzacţiilor de cumpărare efectuate de către OTS:</t>
  </si>
  <si>
    <t>TSO balancing actions according to the updated Network Code</t>
  </si>
  <si>
    <t>1. Transactions: gas selling/buying:</t>
  </si>
  <si>
    <t xml:space="preserve">         1.1.Cantity for selling transactions</t>
  </si>
  <si>
    <t>Transaction price (RON/MWh):</t>
  </si>
  <si>
    <t>Average weighted price of the selling transaction performed by the TSO:</t>
  </si>
  <si>
    <t xml:space="preserve">       1.2. Quantity for buying transactions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</si>
  <si>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</si>
  <si>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</si>
  <si>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</si>
  <si>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</si>
  <si>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</si>
  <si>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</si>
  <si>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 xml:space="preserve">              Quantity of gas stored in storages (kWh):</t>
  </si>
  <si>
    <t xml:space="preserve">             Cantitate de gaze extrasă (kWh):</t>
  </si>
  <si>
    <t xml:space="preserve">             Quantity of gas withdrawn (kWh):</t>
  </si>
  <si>
    <t>Preţul aferent tranzacţiei (RON/MWh) :</t>
  </si>
  <si>
    <t xml:space="preserve">              Cantitate de gaze înmagazinată în depozite (kWh):</t>
  </si>
  <si>
    <r>
      <t xml:space="preserve">               -</t>
    </r>
    <r>
      <rPr>
        <sz val="7"/>
        <color theme="1"/>
        <rFont val="Segoe UI"/>
        <family val="2"/>
        <charset val="238"/>
      </rPr>
      <t xml:space="preserve">          </t>
    </r>
    <r>
      <rPr>
        <sz val="11"/>
        <color theme="1"/>
        <rFont val="Segoe UI"/>
        <family val="2"/>
        <charset val="238"/>
      </rPr>
      <t>preventivă;</t>
    </r>
  </si>
  <si>
    <r>
      <t xml:space="preserve">               -</t>
    </r>
    <r>
      <rPr>
        <sz val="7"/>
        <color theme="1"/>
        <rFont val="Segoe UI"/>
        <family val="2"/>
        <charset val="238"/>
      </rPr>
      <t xml:space="preserve">          </t>
    </r>
    <r>
      <rPr>
        <sz val="11"/>
        <color theme="1"/>
        <rFont val="Segoe UI"/>
        <family val="2"/>
        <charset val="238"/>
      </rPr>
      <t>preventive;</t>
    </r>
  </si>
  <si>
    <r>
      <t xml:space="preserve">              Cantitate de gaze înmagazinată în conducte (kWh): cf. art 83 </t>
    </r>
    <r>
      <rPr>
        <vertAlign val="superscript"/>
        <sz val="12"/>
        <color theme="1"/>
        <rFont val="Segoe UI"/>
        <family val="2"/>
        <charset val="238"/>
      </rPr>
      <t>2</t>
    </r>
    <r>
      <rPr>
        <sz val="12"/>
        <color theme="1"/>
        <rFont val="Segoe UI"/>
        <family val="2"/>
        <charset val="238"/>
      </rPr>
      <t xml:space="preserve"> </t>
    </r>
    <r>
      <rPr>
        <sz val="11"/>
        <color theme="1"/>
        <rFont val="Segoe UI"/>
        <family val="2"/>
        <charset val="238"/>
      </rPr>
      <t>alin.(9)</t>
    </r>
  </si>
  <si>
    <r>
      <t xml:space="preserve">              Quantity of gas sroted in pipelines (kWh): according to Art. 83 </t>
    </r>
    <r>
      <rPr>
        <vertAlign val="superscript"/>
        <sz val="12"/>
        <color theme="1"/>
        <rFont val="Segoe UI"/>
        <family val="2"/>
        <charset val="238"/>
      </rPr>
      <t>2</t>
    </r>
    <r>
      <rPr>
        <sz val="12"/>
        <color theme="1"/>
        <rFont val="Segoe UI"/>
        <family val="2"/>
        <charset val="238"/>
      </rPr>
      <t xml:space="preserve"> </t>
    </r>
    <r>
      <rPr>
        <sz val="11"/>
        <color theme="1"/>
        <rFont val="Segoe UI"/>
        <family val="2"/>
        <charset val="238"/>
      </rPr>
      <t>paragraph (9)</t>
    </r>
  </si>
  <si>
    <t>Total</t>
  </si>
  <si>
    <t xml:space="preserve">       1.2. Cantitate pentru tranzacții cumpărare</t>
  </si>
  <si>
    <t xml:space="preserve">         1.1.Cantitate pentru tranzacții vânzare</t>
  </si>
  <si>
    <t>1. Tranzacţii: vânzare/cumpărare gaze naturale:</t>
  </si>
  <si>
    <t xml:space="preserve">Acţiuni de echilibrare ale OTS  - luna SEPTEMBRIE 2019                                                                                         </t>
  </si>
  <si>
    <t xml:space="preserve">TSO balancing actions  -  SEPTEMBER 2019                                                                                          </t>
  </si>
  <si>
    <t>NU / NO</t>
  </si>
  <si>
    <t>11-sep.</t>
  </si>
  <si>
    <t>13-sep.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</si>
</sst>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2"/>
      <color rgb="FF0070C0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7"/>
      <color theme="1"/>
      <name val="Segoe UI"/>
      <family val="2"/>
      <charset val="238"/>
    </font>
    <font>
      <vertAlign val="superscript"/>
      <sz val="12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8"/>
      <color theme="1"/>
      <name val="Segoe U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9">
    <xf numFmtId="0" fontId="0" fillId="0" borderId="0" xfId="0"/>
    <xf numFmtId="0" fontId="2" fillId="0" borderId="0" xfId="0" applyFont="1"/>
    <xf numFmtId="0" fontId="3" fillId="0" borderId="0" xfId="1" applyFont="1" applyAlignment="1">
      <alignment horizontal="center" vertical="center"/>
    </xf>
    <xf numFmtId="0" fontId="4" fillId="0" borderId="5" xfId="1" applyFont="1" applyBorder="1" applyAlignment="1">
      <alignment horizontal="left" vertical="center"/>
    </xf>
    <xf numFmtId="164" fontId="5" fillId="0" borderId="15" xfId="1" applyNumberFormat="1" applyFont="1" applyBorder="1" applyAlignment="1">
      <alignment horizontal="center"/>
    </xf>
    <xf numFmtId="0" fontId="2" fillId="0" borderId="1" xfId="1" applyFont="1" applyBorder="1" applyAlignment="1">
      <alignment horizontal="left" vertical="center"/>
    </xf>
    <xf numFmtId="3" fontId="2" fillId="0" borderId="11" xfId="1" applyNumberFormat="1" applyFont="1" applyBorder="1" applyAlignment="1">
      <alignment horizontal="center" vertical="center"/>
    </xf>
    <xf numFmtId="3" fontId="2" fillId="0" borderId="16" xfId="1" applyNumberFormat="1" applyFont="1" applyBorder="1" applyAlignment="1">
      <alignment horizontal="center" vertical="center"/>
    </xf>
    <xf numFmtId="0" fontId="5" fillId="2" borderId="2" xfId="1" applyFont="1" applyFill="1" applyBorder="1" applyAlignment="1">
      <alignment vertical="center"/>
    </xf>
    <xf numFmtId="3" fontId="5" fillId="2" borderId="8" xfId="1" applyNumberFormat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left" vertical="center" indent="5"/>
    </xf>
    <xf numFmtId="3" fontId="2" fillId="2" borderId="9" xfId="1" applyNumberFormat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/>
    </xf>
    <xf numFmtId="0" fontId="5" fillId="5" borderId="2" xfId="1" applyFont="1" applyFill="1" applyBorder="1" applyAlignment="1">
      <alignment horizontal="left" vertical="center"/>
    </xf>
    <xf numFmtId="3" fontId="5" fillId="5" borderId="8" xfId="1" applyNumberFormat="1" applyFont="1" applyFill="1" applyBorder="1" applyAlignment="1">
      <alignment horizontal="center" vertical="center"/>
    </xf>
    <xf numFmtId="0" fontId="2" fillId="5" borderId="3" xfId="1" applyFont="1" applyFill="1" applyBorder="1" applyAlignment="1">
      <alignment horizontal="left" vertical="center" indent="5"/>
    </xf>
    <xf numFmtId="3" fontId="2" fillId="5" borderId="9" xfId="1" applyNumberFormat="1" applyFont="1" applyFill="1" applyBorder="1" applyAlignment="1">
      <alignment horizontal="center" vertical="center"/>
    </xf>
    <xf numFmtId="0" fontId="2" fillId="5" borderId="4" xfId="1" applyFont="1" applyFill="1" applyBorder="1" applyAlignment="1">
      <alignment horizontal="left" vertical="center" indent="5"/>
    </xf>
    <xf numFmtId="0" fontId="5" fillId="4" borderId="2" xfId="1" applyFont="1" applyFill="1" applyBorder="1" applyAlignment="1">
      <alignment vertical="center"/>
    </xf>
    <xf numFmtId="3" fontId="5" fillId="4" borderId="8" xfId="1" applyNumberFormat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vertical="center"/>
    </xf>
    <xf numFmtId="3" fontId="5" fillId="4" borderId="9" xfId="1" applyNumberFormat="1" applyFont="1" applyFill="1" applyBorder="1" applyAlignment="1">
      <alignment horizontal="center" vertical="center"/>
    </xf>
    <xf numFmtId="0" fontId="2" fillId="4" borderId="4" xfId="1" applyFont="1" applyFill="1" applyBorder="1" applyAlignment="1">
      <alignment vertical="center"/>
    </xf>
    <xf numFmtId="3" fontId="2" fillId="4" borderId="10" xfId="1" applyNumberFormat="1" applyFont="1" applyFill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0" fontId="5" fillId="3" borderId="2" xfId="1" applyFont="1" applyFill="1" applyBorder="1" applyAlignment="1">
      <alignment vertical="center"/>
    </xf>
    <xf numFmtId="3" fontId="5" fillId="3" borderId="8" xfId="1" applyNumberFormat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vertical="center"/>
    </xf>
    <xf numFmtId="3" fontId="2" fillId="3" borderId="10" xfId="1" applyNumberFormat="1" applyFont="1" applyFill="1" applyBorder="1" applyAlignment="1">
      <alignment horizontal="center" vertical="center"/>
    </xf>
    <xf numFmtId="3" fontId="2" fillId="0" borderId="0" xfId="0" applyNumberFormat="1" applyFont="1"/>
    <xf numFmtId="2" fontId="2" fillId="0" borderId="0" xfId="0" applyNumberFormat="1" applyFont="1"/>
    <xf numFmtId="0" fontId="5" fillId="0" borderId="0" xfId="0" applyFont="1"/>
    <xf numFmtId="0" fontId="2" fillId="0" borderId="4" xfId="1" applyFont="1" applyFill="1" applyBorder="1" applyAlignment="1">
      <alignment horizontal="left" vertical="center"/>
    </xf>
    <xf numFmtId="0" fontId="2" fillId="0" borderId="0" xfId="0" applyFont="1" applyFill="1"/>
    <xf numFmtId="0" fontId="2" fillId="0" borderId="15" xfId="0" applyFont="1" applyFill="1" applyBorder="1"/>
    <xf numFmtId="0" fontId="2" fillId="2" borderId="17" xfId="1" applyFont="1" applyFill="1" applyBorder="1" applyAlignment="1">
      <alignment horizontal="left" vertical="center" wrapText="1" indent="5"/>
    </xf>
    <xf numFmtId="4" fontId="5" fillId="2" borderId="17" xfId="1" applyNumberFormat="1" applyFont="1" applyFill="1" applyBorder="1" applyAlignment="1">
      <alignment horizontal="center" vertical="center"/>
    </xf>
    <xf numFmtId="0" fontId="2" fillId="0" borderId="19" xfId="1" applyFont="1" applyBorder="1" applyAlignment="1">
      <alignment horizontal="left" vertical="center" indent="5"/>
    </xf>
    <xf numFmtId="3" fontId="2" fillId="0" borderId="20" xfId="1" applyNumberFormat="1" applyFont="1" applyBorder="1" applyAlignment="1">
      <alignment horizontal="center" vertical="center"/>
    </xf>
    <xf numFmtId="4" fontId="2" fillId="5" borderId="10" xfId="1" applyNumberFormat="1" applyFont="1" applyFill="1" applyBorder="1" applyAlignment="1">
      <alignment horizontal="center" vertical="center"/>
    </xf>
    <xf numFmtId="3" fontId="5" fillId="0" borderId="18" xfId="1" applyNumberFormat="1" applyFont="1" applyFill="1" applyBorder="1" applyAlignment="1">
      <alignment horizontal="center" vertical="center"/>
    </xf>
    <xf numFmtId="3" fontId="5" fillId="0" borderId="12" xfId="1" applyNumberFormat="1" applyFont="1" applyFill="1" applyBorder="1" applyAlignment="1">
      <alignment horizontal="center" vertical="center"/>
    </xf>
    <xf numFmtId="3" fontId="5" fillId="0" borderId="13" xfId="1" applyNumberFormat="1" applyFont="1" applyFill="1" applyBorder="1" applyAlignment="1">
      <alignment horizontal="center" vertical="center"/>
    </xf>
    <xf numFmtId="3" fontId="5" fillId="0" borderId="14" xfId="1" applyNumberFormat="1" applyFont="1" applyFill="1" applyBorder="1" applyAlignment="1">
      <alignment horizontal="center" vertical="center"/>
    </xf>
    <xf numFmtId="3" fontId="5" fillId="0" borderId="16" xfId="1" applyNumberFormat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vertical="center"/>
    </xf>
    <xf numFmtId="3" fontId="5" fillId="0" borderId="7" xfId="1" applyNumberFormat="1" applyFont="1" applyFill="1" applyBorder="1" applyAlignment="1">
      <alignment horizontal="center" vertical="center"/>
    </xf>
    <xf numFmtId="3" fontId="2" fillId="0" borderId="6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0" fillId="0" borderId="0" xfId="0" applyNumberFormat="1" applyAlignment="1">
      <alignment vertical="top"/>
    </xf>
    <xf numFmtId="4" fontId="2" fillId="0" borderId="0" xfId="0" applyNumberFormat="1" applyFont="1"/>
    <xf numFmtId="3" fontId="5" fillId="5" borderId="12" xfId="1" applyNumberFormat="1" applyFont="1" applyFill="1" applyBorder="1" applyAlignment="1">
      <alignment horizontal="center" vertical="center"/>
    </xf>
    <xf numFmtId="3" fontId="2" fillId="5" borderId="13" xfId="1" applyNumberFormat="1" applyFont="1" applyFill="1" applyBorder="1" applyAlignment="1">
      <alignment horizontal="center" vertical="center"/>
    </xf>
    <xf numFmtId="4" fontId="2" fillId="5" borderId="14" xfId="1" applyNumberFormat="1" applyFont="1" applyFill="1" applyBorder="1" applyAlignment="1">
      <alignment horizontal="center" vertical="center"/>
    </xf>
    <xf numFmtId="3" fontId="5" fillId="0" borderId="24" xfId="1" applyNumberFormat="1" applyFont="1" applyFill="1" applyBorder="1" applyAlignment="1">
      <alignment horizontal="center" vertical="center"/>
    </xf>
    <xf numFmtId="3" fontId="5" fillId="0" borderId="25" xfId="1" applyNumberFormat="1" applyFont="1" applyFill="1" applyBorder="1" applyAlignment="1">
      <alignment horizontal="center" vertical="center"/>
    </xf>
    <xf numFmtId="3" fontId="5" fillId="0" borderId="26" xfId="1" applyNumberFormat="1" applyFont="1" applyFill="1" applyBorder="1" applyAlignment="1">
      <alignment horizontal="center" vertical="center"/>
    </xf>
    <xf numFmtId="3" fontId="5" fillId="0" borderId="23" xfId="1" applyNumberFormat="1" applyFont="1" applyFill="1" applyBorder="1" applyAlignment="1">
      <alignment horizontal="center" vertical="center"/>
    </xf>
    <xf numFmtId="3" fontId="5" fillId="5" borderId="24" xfId="1" applyNumberFormat="1" applyFont="1" applyFill="1" applyBorder="1" applyAlignment="1">
      <alignment horizontal="center" vertical="center"/>
    </xf>
    <xf numFmtId="3" fontId="2" fillId="5" borderId="25" xfId="1" applyNumberFormat="1" applyFont="1" applyFill="1" applyBorder="1" applyAlignment="1">
      <alignment horizontal="center" vertical="center"/>
    </xf>
    <xf numFmtId="4" fontId="2" fillId="5" borderId="26" xfId="1" applyNumberFormat="1" applyFont="1" applyFill="1" applyBorder="1" applyAlignment="1">
      <alignment horizontal="center" vertical="center"/>
    </xf>
    <xf numFmtId="3" fontId="5" fillId="5" borderId="25" xfId="1" applyNumberFormat="1" applyFont="1" applyFill="1" applyBorder="1" applyAlignment="1">
      <alignment horizontal="center" vertical="center"/>
    </xf>
    <xf numFmtId="3" fontId="2" fillId="0" borderId="22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164" fontId="5" fillId="0" borderId="6" xfId="1" applyNumberFormat="1" applyFont="1" applyBorder="1" applyAlignment="1"/>
    <xf numFmtId="2" fontId="5" fillId="5" borderId="15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3" fontId="2" fillId="4" borderId="9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3" fontId="2" fillId="4" borderId="3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2" fontId="5" fillId="5" borderId="21" xfId="1" applyNumberFormat="1" applyFont="1" applyFill="1" applyBorder="1" applyAlignment="1">
      <alignment horizontal="center" vertical="center"/>
    </xf>
    <xf numFmtId="3" fontId="5" fillId="5" borderId="28" xfId="1" applyNumberFormat="1" applyFont="1" applyFill="1" applyBorder="1" applyAlignment="1">
      <alignment horizontal="center" vertical="center"/>
    </xf>
    <xf numFmtId="3" fontId="2" fillId="5" borderId="29" xfId="1" applyNumberFormat="1" applyFont="1" applyFill="1" applyBorder="1" applyAlignment="1">
      <alignment horizontal="center" vertical="center"/>
    </xf>
    <xf numFmtId="4" fontId="2" fillId="5" borderId="30" xfId="1" applyNumberFormat="1" applyFont="1" applyFill="1" applyBorder="1" applyAlignment="1">
      <alignment horizontal="center" vertical="center"/>
    </xf>
    <xf numFmtId="164" fontId="5" fillId="0" borderId="22" xfId="1" applyNumberFormat="1" applyFont="1" applyBorder="1" applyAlignment="1"/>
    <xf numFmtId="0" fontId="2" fillId="0" borderId="0" xfId="1" applyFont="1" applyBorder="1" applyAlignment="1">
      <alignment horizontal="left" vertical="center"/>
    </xf>
    <xf numFmtId="0" fontId="5" fillId="0" borderId="22" xfId="1" applyFont="1" applyFill="1" applyBorder="1" applyAlignment="1">
      <alignment vertical="center"/>
    </xf>
    <xf numFmtId="0" fontId="5" fillId="2" borderId="28" xfId="1" applyFont="1" applyFill="1" applyBorder="1" applyAlignment="1">
      <alignment vertical="center"/>
    </xf>
    <xf numFmtId="0" fontId="2" fillId="2" borderId="29" xfId="1" applyFont="1" applyFill="1" applyBorder="1" applyAlignment="1">
      <alignment horizontal="left" vertical="center" indent="5"/>
    </xf>
    <xf numFmtId="0" fontId="2" fillId="2" borderId="31" xfId="1" applyFont="1" applyFill="1" applyBorder="1" applyAlignment="1">
      <alignment horizontal="left" vertical="center" wrapText="1" indent="5"/>
    </xf>
    <xf numFmtId="0" fontId="2" fillId="0" borderId="32" xfId="1" applyFont="1" applyBorder="1" applyAlignment="1">
      <alignment horizontal="left" vertical="center" indent="5"/>
    </xf>
    <xf numFmtId="0" fontId="5" fillId="4" borderId="28" xfId="1" applyFont="1" applyFill="1" applyBorder="1" applyAlignment="1">
      <alignment vertical="center"/>
    </xf>
    <xf numFmtId="0" fontId="2" fillId="4" borderId="29" xfId="1" applyFont="1" applyFill="1" applyBorder="1" applyAlignment="1">
      <alignment vertical="center"/>
    </xf>
    <xf numFmtId="0" fontId="2" fillId="4" borderId="30" xfId="1" applyFont="1" applyFill="1" applyBorder="1" applyAlignment="1">
      <alignment vertical="center"/>
    </xf>
    <xf numFmtId="0" fontId="2" fillId="0" borderId="0" xfId="1" applyFont="1" applyBorder="1" applyAlignment="1">
      <alignment vertical="center"/>
    </xf>
    <xf numFmtId="0" fontId="5" fillId="3" borderId="28" xfId="1" applyFont="1" applyFill="1" applyBorder="1" applyAlignment="1">
      <alignment vertical="center"/>
    </xf>
    <xf numFmtId="0" fontId="2" fillId="3" borderId="30" xfId="1" applyFont="1" applyFill="1" applyBorder="1" applyAlignment="1">
      <alignment vertical="center"/>
    </xf>
    <xf numFmtId="0" fontId="2" fillId="2" borderId="27" xfId="1" applyFont="1" applyFill="1" applyBorder="1" applyAlignment="1">
      <alignment horizontal="left" vertical="center" indent="5"/>
    </xf>
    <xf numFmtId="3" fontId="2" fillId="5" borderId="27" xfId="1" applyNumberFormat="1" applyFont="1" applyFill="1" applyBorder="1" applyAlignment="1">
      <alignment horizontal="center" vertical="center"/>
    </xf>
    <xf numFmtId="0" fontId="2" fillId="4" borderId="27" xfId="1" applyFont="1" applyFill="1" applyBorder="1" applyAlignment="1">
      <alignment vertical="center"/>
    </xf>
    <xf numFmtId="0" fontId="2" fillId="2" borderId="9" xfId="1" applyFont="1" applyFill="1" applyBorder="1" applyAlignment="1">
      <alignment horizontal="left" vertical="center" indent="5"/>
    </xf>
    <xf numFmtId="0" fontId="2" fillId="2" borderId="33" xfId="1" applyFont="1" applyFill="1" applyBorder="1" applyAlignment="1">
      <alignment horizontal="left" vertical="center" indent="5"/>
    </xf>
    <xf numFmtId="3" fontId="2" fillId="5" borderId="33" xfId="1" applyNumberFormat="1" applyFont="1" applyFill="1" applyBorder="1" applyAlignment="1">
      <alignment horizontal="center" vertical="center"/>
    </xf>
    <xf numFmtId="0" fontId="2" fillId="4" borderId="9" xfId="1" applyFont="1" applyFill="1" applyBorder="1" applyAlignment="1">
      <alignment vertical="center"/>
    </xf>
    <xf numFmtId="0" fontId="2" fillId="4" borderId="33" xfId="1" applyFont="1" applyFill="1" applyBorder="1" applyAlignment="1">
      <alignment vertical="center"/>
    </xf>
    <xf numFmtId="0" fontId="2" fillId="3" borderId="10" xfId="1" applyFont="1" applyFill="1" applyBorder="1" applyAlignment="1">
      <alignment vertical="center"/>
    </xf>
    <xf numFmtId="0" fontId="2" fillId="3" borderId="34" xfId="1" applyFont="1" applyFill="1" applyBorder="1" applyAlignment="1">
      <alignment vertical="center"/>
    </xf>
    <xf numFmtId="0" fontId="2" fillId="3" borderId="35" xfId="1" applyFont="1" applyFill="1" applyBorder="1" applyAlignment="1">
      <alignment vertical="center"/>
    </xf>
    <xf numFmtId="0" fontId="5" fillId="3" borderId="8" xfId="1" applyFont="1" applyFill="1" applyBorder="1" applyAlignment="1">
      <alignment vertical="center"/>
    </xf>
    <xf numFmtId="0" fontId="5" fillId="3" borderId="36" xfId="1" applyFont="1" applyFill="1" applyBorder="1" applyAlignment="1">
      <alignment vertical="center"/>
    </xf>
    <xf numFmtId="0" fontId="5" fillId="3" borderId="37" xfId="1" applyFont="1" applyFill="1" applyBorder="1" applyAlignment="1">
      <alignment vertical="center"/>
    </xf>
    <xf numFmtId="0" fontId="2" fillId="0" borderId="11" xfId="1" applyFont="1" applyBorder="1" applyAlignment="1">
      <alignment vertical="center"/>
    </xf>
    <xf numFmtId="0" fontId="2" fillId="0" borderId="38" xfId="1" applyFont="1" applyBorder="1" applyAlignment="1">
      <alignment vertical="center"/>
    </xf>
    <xf numFmtId="0" fontId="2" fillId="0" borderId="39" xfId="1" applyFont="1" applyBorder="1" applyAlignment="1">
      <alignment vertical="center"/>
    </xf>
    <xf numFmtId="0" fontId="5" fillId="4" borderId="8" xfId="1" applyFont="1" applyFill="1" applyBorder="1" applyAlignment="1">
      <alignment vertical="center"/>
    </xf>
    <xf numFmtId="0" fontId="5" fillId="4" borderId="36" xfId="1" applyFont="1" applyFill="1" applyBorder="1" applyAlignment="1">
      <alignment vertical="center"/>
    </xf>
    <xf numFmtId="0" fontId="5" fillId="4" borderId="37" xfId="1" applyFont="1" applyFill="1" applyBorder="1" applyAlignment="1">
      <alignment vertical="center"/>
    </xf>
    <xf numFmtId="0" fontId="2" fillId="4" borderId="10" xfId="1" applyFont="1" applyFill="1" applyBorder="1" applyAlignment="1">
      <alignment vertical="center"/>
    </xf>
    <xf numFmtId="0" fontId="2" fillId="4" borderId="34" xfId="1" applyFont="1" applyFill="1" applyBorder="1" applyAlignment="1">
      <alignment vertical="center"/>
    </xf>
    <xf numFmtId="0" fontId="2" fillId="4" borderId="35" xfId="1" applyFont="1" applyFill="1" applyBorder="1" applyAlignment="1">
      <alignment vertical="center"/>
    </xf>
    <xf numFmtId="3" fontId="5" fillId="5" borderId="36" xfId="1" applyNumberFormat="1" applyFont="1" applyFill="1" applyBorder="1" applyAlignment="1">
      <alignment horizontal="center" vertical="center"/>
    </xf>
    <xf numFmtId="3" fontId="5" fillId="5" borderId="37" xfId="1" applyNumberFormat="1" applyFont="1" applyFill="1" applyBorder="1" applyAlignment="1">
      <alignment horizontal="center" vertical="center"/>
    </xf>
    <xf numFmtId="4" fontId="2" fillId="5" borderId="34" xfId="1" applyNumberFormat="1" applyFont="1" applyFill="1" applyBorder="1" applyAlignment="1">
      <alignment horizontal="center" vertical="center"/>
    </xf>
    <xf numFmtId="4" fontId="2" fillId="5" borderId="35" xfId="1" applyNumberFormat="1" applyFont="1" applyFill="1" applyBorder="1" applyAlignment="1">
      <alignment horizontal="center" vertical="center"/>
    </xf>
    <xf numFmtId="0" fontId="2" fillId="0" borderId="11" xfId="1" applyFont="1" applyBorder="1" applyAlignment="1">
      <alignment horizontal="left" vertical="center" indent="5"/>
    </xf>
    <xf numFmtId="0" fontId="2" fillId="0" borderId="38" xfId="1" applyFont="1" applyBorder="1" applyAlignment="1">
      <alignment horizontal="left" vertical="center" indent="5"/>
    </xf>
    <xf numFmtId="0" fontId="2" fillId="0" borderId="39" xfId="1" applyFont="1" applyBorder="1" applyAlignment="1">
      <alignment horizontal="left" vertical="center" indent="5"/>
    </xf>
    <xf numFmtId="0" fontId="5" fillId="2" borderId="8" xfId="1" applyFont="1" applyFill="1" applyBorder="1" applyAlignment="1">
      <alignment vertical="center"/>
    </xf>
    <xf numFmtId="0" fontId="5" fillId="2" borderId="36" xfId="1" applyFont="1" applyFill="1" applyBorder="1" applyAlignment="1">
      <alignment vertical="center"/>
    </xf>
    <xf numFmtId="0" fontId="5" fillId="2" borderId="37" xfId="1" applyFont="1" applyFill="1" applyBorder="1" applyAlignment="1">
      <alignment vertical="center"/>
    </xf>
    <xf numFmtId="0" fontId="2" fillId="2" borderId="10" xfId="1" applyFont="1" applyFill="1" applyBorder="1" applyAlignment="1">
      <alignment horizontal="left" vertical="center" wrapText="1" indent="5"/>
    </xf>
    <xf numFmtId="0" fontId="2" fillId="2" borderId="34" xfId="1" applyFont="1" applyFill="1" applyBorder="1" applyAlignment="1">
      <alignment horizontal="left" vertical="center" wrapText="1" indent="5"/>
    </xf>
    <xf numFmtId="0" fontId="2" fillId="2" borderId="35" xfId="1" applyFont="1" applyFill="1" applyBorder="1" applyAlignment="1">
      <alignment horizontal="left" vertical="center" wrapText="1" indent="5"/>
    </xf>
    <xf numFmtId="0" fontId="5" fillId="0" borderId="7" xfId="1" applyFont="1" applyFill="1" applyBorder="1" applyAlignment="1">
      <alignment vertical="center"/>
    </xf>
    <xf numFmtId="0" fontId="5" fillId="0" borderId="40" xfId="1" applyFont="1" applyFill="1" applyBorder="1" applyAlignment="1">
      <alignment vertical="center"/>
    </xf>
    <xf numFmtId="0" fontId="5" fillId="0" borderId="41" xfId="1" applyFont="1" applyFill="1" applyBorder="1" applyAlignment="1">
      <alignment vertical="center"/>
    </xf>
    <xf numFmtId="0" fontId="2" fillId="0" borderId="11" xfId="1" applyFont="1" applyBorder="1" applyAlignment="1">
      <alignment horizontal="left" vertical="center"/>
    </xf>
    <xf numFmtId="0" fontId="2" fillId="0" borderId="38" xfId="1" applyFont="1" applyBorder="1" applyAlignment="1">
      <alignment horizontal="left" vertical="center"/>
    </xf>
    <xf numFmtId="0" fontId="2" fillId="0" borderId="39" xfId="1" applyFont="1" applyBorder="1" applyAlignment="1">
      <alignment horizontal="left" vertical="center"/>
    </xf>
    <xf numFmtId="2" fontId="5" fillId="5" borderId="21" xfId="1" applyNumberFormat="1" applyFont="1" applyFill="1" applyBorder="1" applyAlignment="1">
      <alignment vertical="center"/>
    </xf>
    <xf numFmtId="164" fontId="5" fillId="0" borderId="15" xfId="1" applyNumberFormat="1" applyFont="1" applyBorder="1" applyAlignment="1"/>
    <xf numFmtId="3" fontId="2" fillId="4" borderId="3" xfId="1" applyNumberFormat="1" applyFont="1" applyFill="1" applyBorder="1" applyAlignment="1">
      <alignment vertical="center"/>
    </xf>
    <xf numFmtId="2" fontId="5" fillId="5" borderId="21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3" fontId="2" fillId="0" borderId="6" xfId="1" applyNumberFormat="1" applyFont="1" applyFill="1" applyBorder="1" applyAlignment="1">
      <alignment horizontal="center" vertical="center"/>
    </xf>
    <xf numFmtId="3" fontId="2" fillId="0" borderId="21" xfId="1" applyNumberFormat="1" applyFont="1" applyFill="1" applyBorder="1" applyAlignment="1">
      <alignment horizontal="center" vertical="center"/>
    </xf>
    <xf numFmtId="164" fontId="5" fillId="0" borderId="6" xfId="1" applyNumberFormat="1" applyFont="1" applyBorder="1" applyAlignment="1">
      <alignment horizontal="center"/>
    </xf>
    <xf numFmtId="164" fontId="5" fillId="0" borderId="22" xfId="1" applyNumberFormat="1" applyFont="1" applyBorder="1" applyAlignment="1">
      <alignment horizontal="center"/>
    </xf>
    <xf numFmtId="164" fontId="5" fillId="0" borderId="21" xfId="1" applyNumberFormat="1" applyFont="1" applyBorder="1" applyAlignment="1">
      <alignment horizontal="center"/>
    </xf>
    <xf numFmtId="2" fontId="5" fillId="5" borderId="6" xfId="1" applyNumberFormat="1" applyFont="1" applyFill="1" applyBorder="1" applyAlignment="1">
      <alignment horizontal="center" vertical="center"/>
    </xf>
    <xf numFmtId="2" fontId="5" fillId="5" borderId="22" xfId="1" applyNumberFormat="1" applyFont="1" applyFill="1" applyBorder="1" applyAlignment="1">
      <alignment horizontal="center" vertical="center"/>
    </xf>
    <xf numFmtId="2" fontId="5" fillId="5" borderId="21" xfId="1" applyNumberFormat="1" applyFont="1" applyFill="1" applyBorder="1" applyAlignment="1">
      <alignment horizontal="center" vertical="center"/>
    </xf>
    <xf numFmtId="4" fontId="5" fillId="5" borderId="6" xfId="1" applyNumberFormat="1" applyFont="1" applyFill="1" applyBorder="1" applyAlignment="1">
      <alignment horizontal="center" vertical="center"/>
    </xf>
    <xf numFmtId="4" fontId="5" fillId="5" borderId="22" xfId="1" applyNumberFormat="1" applyFont="1" applyFill="1" applyBorder="1" applyAlignment="1">
      <alignment horizontal="center" vertical="center"/>
    </xf>
    <xf numFmtId="4" fontId="5" fillId="5" borderId="21" xfId="1" applyNumberFormat="1" applyFont="1" applyFill="1" applyBorder="1" applyAlignment="1">
      <alignment horizontal="center" vertical="center"/>
    </xf>
    <xf numFmtId="3" fontId="2" fillId="0" borderId="22" xfId="1" applyNumberFormat="1" applyFont="1" applyFill="1" applyBorder="1" applyAlignment="1">
      <alignment horizontal="center" vertical="center"/>
    </xf>
    <xf numFmtId="0" fontId="5" fillId="5" borderId="6" xfId="1" applyFont="1" applyFill="1" applyBorder="1" applyAlignment="1">
      <alignment horizontal="center" vertical="center"/>
    </xf>
    <xf numFmtId="0" fontId="5" fillId="5" borderId="2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37"/>
  <sheetViews>
    <sheetView tabSelected="1" zoomScale="89" zoomScaleNormal="89" workbookViewId="0">
      <pane xSplit="1" topLeftCell="K1" activePane="topRight" state="frozen"/>
      <selection pane="topRight" activeCell="Y28" sqref="Y28"/>
    </sheetView>
  </sheetViews>
  <sheetFormatPr defaultColWidth="11" defaultRowHeight="16.5" x14ac:dyDescent="0.3"/>
  <cols>
    <col min="1" max="1" width="80" style="1" customWidth="1"/>
    <col min="2" max="2" width="76.28515625" style="1" customWidth="1"/>
    <col min="3" max="3" width="8.28515625" style="1" bestFit="1" customWidth="1"/>
    <col min="4" max="4" width="9.7109375" style="1" bestFit="1" customWidth="1"/>
    <col min="5" max="9" width="9.7109375" style="1" customWidth="1"/>
    <col min="10" max="14" width="8.28515625" style="1" bestFit="1" customWidth="1"/>
    <col min="15" max="15" width="10" style="1" bestFit="1" customWidth="1"/>
    <col min="16" max="17" width="10.140625" style="1" bestFit="1" customWidth="1"/>
    <col min="18" max="18" width="11.140625" style="1" bestFit="1" customWidth="1"/>
    <col min="19" max="19" width="10.42578125" style="1" customWidth="1"/>
    <col min="20" max="20" width="9.7109375" style="1" customWidth="1"/>
    <col min="21" max="21" width="10.5703125" style="1" customWidth="1"/>
    <col min="22" max="22" width="10.42578125" style="1" customWidth="1"/>
    <col min="23" max="23" width="10.140625" style="1" bestFit="1" customWidth="1"/>
    <col min="24" max="24" width="10" style="1" bestFit="1" customWidth="1"/>
    <col min="25" max="25" width="11" style="1" customWidth="1"/>
    <col min="26" max="26" width="6.7109375" style="1" bestFit="1" customWidth="1"/>
    <col min="27" max="27" width="14.140625" style="1" bestFit="1" customWidth="1"/>
    <col min="28" max="16384" width="11" style="1"/>
  </cols>
  <sheetData>
    <row r="2" spans="1:41" ht="26.25" x14ac:dyDescent="0.45">
      <c r="A2" s="134" t="s">
        <v>3</v>
      </c>
      <c r="B2" s="134"/>
      <c r="C2" s="48"/>
      <c r="D2" s="48"/>
      <c r="E2" s="66"/>
      <c r="F2" s="66"/>
      <c r="G2" s="66"/>
      <c r="H2" s="68"/>
      <c r="I2" s="68"/>
      <c r="J2" s="63"/>
      <c r="K2" s="70"/>
      <c r="L2" s="70"/>
      <c r="M2" s="70"/>
      <c r="N2" s="63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</row>
    <row r="3" spans="1:41" ht="26.25" x14ac:dyDescent="0.45">
      <c r="A3" s="134" t="s">
        <v>6</v>
      </c>
      <c r="B3" s="134"/>
      <c r="C3" s="48"/>
      <c r="D3" s="48"/>
      <c r="E3" s="66"/>
      <c r="F3" s="66"/>
      <c r="G3" s="66"/>
      <c r="H3" s="68"/>
      <c r="I3" s="68"/>
      <c r="J3" s="63"/>
      <c r="K3" s="70"/>
      <c r="L3" s="70"/>
      <c r="M3" s="70"/>
      <c r="N3" s="63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</row>
    <row r="4" spans="1:41" ht="18" thickBot="1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41" ht="21" thickBot="1" x14ac:dyDescent="0.35">
      <c r="A5" s="3" t="s">
        <v>31</v>
      </c>
      <c r="B5" s="3" t="s">
        <v>32</v>
      </c>
      <c r="C5" s="64">
        <v>43709</v>
      </c>
      <c r="D5" s="137">
        <v>43710</v>
      </c>
      <c r="E5" s="138"/>
      <c r="F5" s="139"/>
      <c r="G5" s="137">
        <v>43711</v>
      </c>
      <c r="H5" s="138"/>
      <c r="I5" s="138"/>
      <c r="J5" s="137">
        <v>43712</v>
      </c>
      <c r="K5" s="138"/>
      <c r="L5" s="138"/>
      <c r="M5" s="139"/>
      <c r="N5" s="131">
        <v>43713</v>
      </c>
      <c r="O5" s="131">
        <v>43714</v>
      </c>
      <c r="P5" s="131">
        <v>43715</v>
      </c>
      <c r="Q5" s="75">
        <v>43716</v>
      </c>
      <c r="R5" s="131">
        <v>43717</v>
      </c>
      <c r="S5" s="131">
        <v>43718</v>
      </c>
      <c r="T5" s="64" t="s">
        <v>34</v>
      </c>
      <c r="U5" s="131">
        <v>43720</v>
      </c>
      <c r="V5" s="64" t="s">
        <v>35</v>
      </c>
      <c r="W5" s="64">
        <v>43722</v>
      </c>
      <c r="X5" s="64">
        <v>43723</v>
      </c>
      <c r="Y5" s="64">
        <v>43724</v>
      </c>
      <c r="Z5" s="64"/>
      <c r="AA5" s="4" t="s">
        <v>27</v>
      </c>
    </row>
    <row r="6" spans="1:41" s="33" customFormat="1" ht="17.25" thickBot="1" x14ac:dyDescent="0.35">
      <c r="A6" s="32" t="s">
        <v>23</v>
      </c>
      <c r="B6" s="32" t="s">
        <v>24</v>
      </c>
      <c r="C6" s="135"/>
      <c r="D6" s="136"/>
      <c r="E6" s="62"/>
      <c r="F6" s="62"/>
      <c r="G6" s="62"/>
      <c r="H6" s="62"/>
      <c r="I6" s="62"/>
      <c r="J6" s="135" t="s">
        <v>33</v>
      </c>
      <c r="K6" s="146"/>
      <c r="L6" s="146"/>
      <c r="M6" s="136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47"/>
      <c r="AA6" s="34"/>
    </row>
    <row r="7" spans="1:41" ht="17.25" thickBot="1" x14ac:dyDescent="0.35">
      <c r="A7" s="5"/>
      <c r="B7" s="5"/>
      <c r="C7" s="5"/>
      <c r="D7" s="5"/>
      <c r="E7" s="5"/>
      <c r="F7" s="5"/>
      <c r="G7" s="5"/>
      <c r="H7" s="5"/>
      <c r="I7" s="5"/>
      <c r="J7" s="127"/>
      <c r="K7" s="128"/>
      <c r="L7" s="128"/>
      <c r="M7" s="129"/>
      <c r="N7" s="76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6"/>
      <c r="AA7" s="7"/>
    </row>
    <row r="8" spans="1:41" ht="17.100000000000001" customHeight="1" thickBot="1" x14ac:dyDescent="0.35">
      <c r="A8" s="45" t="s">
        <v>30</v>
      </c>
      <c r="B8" s="45" t="s">
        <v>7</v>
      </c>
      <c r="C8" s="45"/>
      <c r="D8" s="45"/>
      <c r="E8" s="45"/>
      <c r="F8" s="45"/>
      <c r="G8" s="45"/>
      <c r="H8" s="45"/>
      <c r="I8" s="45"/>
      <c r="J8" s="124"/>
      <c r="K8" s="125"/>
      <c r="L8" s="125"/>
      <c r="M8" s="126"/>
      <c r="N8" s="77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6"/>
      <c r="AA8" s="40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</row>
    <row r="9" spans="1:41" ht="17.100000000000001" customHeight="1" x14ac:dyDescent="0.3">
      <c r="A9" s="8" t="s">
        <v>29</v>
      </c>
      <c r="B9" s="8" t="s">
        <v>8</v>
      </c>
      <c r="C9" s="8"/>
      <c r="D9" s="8"/>
      <c r="E9" s="8"/>
      <c r="F9" s="8"/>
      <c r="G9" s="8"/>
      <c r="H9" s="8"/>
      <c r="I9" s="8"/>
      <c r="J9" s="118"/>
      <c r="K9" s="119"/>
      <c r="L9" s="119"/>
      <c r="M9" s="120"/>
      <c r="N9" s="7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9"/>
      <c r="AA9" s="41"/>
    </row>
    <row r="10" spans="1:41" ht="17.100000000000001" customHeight="1" x14ac:dyDescent="0.3">
      <c r="A10" s="10" t="s">
        <v>16</v>
      </c>
      <c r="B10" s="10" t="s">
        <v>17</v>
      </c>
      <c r="C10" s="10"/>
      <c r="D10" s="10"/>
      <c r="E10" s="10"/>
      <c r="F10" s="10"/>
      <c r="G10" s="10"/>
      <c r="H10" s="10"/>
      <c r="I10" s="10"/>
      <c r="J10" s="91"/>
      <c r="K10" s="88"/>
      <c r="L10" s="88"/>
      <c r="M10" s="92"/>
      <c r="N10" s="79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1"/>
      <c r="AA10" s="42">
        <f>SUM(C10:Z10)</f>
        <v>0</v>
      </c>
    </row>
    <row r="11" spans="1:41" ht="17.100000000000001" customHeight="1" x14ac:dyDescent="0.3">
      <c r="A11" s="10" t="s">
        <v>0</v>
      </c>
      <c r="B11" s="10" t="s">
        <v>9</v>
      </c>
      <c r="C11" s="10"/>
      <c r="D11" s="10"/>
      <c r="E11" s="10"/>
      <c r="F11" s="10"/>
      <c r="G11" s="10"/>
      <c r="H11" s="10"/>
      <c r="I11" s="10"/>
      <c r="J11" s="91"/>
      <c r="K11" s="88"/>
      <c r="L11" s="88"/>
      <c r="M11" s="92"/>
      <c r="N11" s="79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2"/>
      <c r="AA11" s="42"/>
    </row>
    <row r="12" spans="1:41" ht="17.100000000000001" customHeight="1" thickBot="1" x14ac:dyDescent="0.35">
      <c r="A12" s="35" t="s">
        <v>4</v>
      </c>
      <c r="B12" s="35" t="s">
        <v>10</v>
      </c>
      <c r="C12" s="35"/>
      <c r="D12" s="35"/>
      <c r="E12" s="35"/>
      <c r="F12" s="35"/>
      <c r="G12" s="35"/>
      <c r="H12" s="35"/>
      <c r="I12" s="35"/>
      <c r="J12" s="121"/>
      <c r="K12" s="122"/>
      <c r="L12" s="122"/>
      <c r="M12" s="123"/>
      <c r="N12" s="80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6"/>
      <c r="AA12" s="43"/>
    </row>
    <row r="13" spans="1:41" ht="17.100000000000001" customHeight="1" x14ac:dyDescent="0.3">
      <c r="A13" s="13" t="s">
        <v>28</v>
      </c>
      <c r="B13" s="13" t="s">
        <v>11</v>
      </c>
      <c r="C13" s="14"/>
      <c r="D13" s="51"/>
      <c r="E13" s="58"/>
      <c r="F13" s="58"/>
      <c r="G13" s="58"/>
      <c r="H13" s="58"/>
      <c r="I13" s="72"/>
      <c r="J13" s="14"/>
      <c r="K13" s="111"/>
      <c r="L13" s="111"/>
      <c r="M13" s="112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4">
        <f>SUM(Z13:Z13)</f>
        <v>0</v>
      </c>
    </row>
    <row r="14" spans="1:41" ht="17.100000000000001" customHeight="1" x14ac:dyDescent="0.3">
      <c r="A14" s="15" t="s">
        <v>16</v>
      </c>
      <c r="B14" s="15" t="s">
        <v>17</v>
      </c>
      <c r="C14" s="16">
        <v>530000</v>
      </c>
      <c r="D14" s="52">
        <v>210000</v>
      </c>
      <c r="E14" s="59">
        <v>280000</v>
      </c>
      <c r="F14" s="59">
        <v>710000</v>
      </c>
      <c r="G14" s="59">
        <v>2833334</v>
      </c>
      <c r="H14" s="59">
        <v>116666</v>
      </c>
      <c r="I14" s="73">
        <v>150000</v>
      </c>
      <c r="J14" s="16">
        <v>800000</v>
      </c>
      <c r="K14" s="89">
        <v>900000</v>
      </c>
      <c r="L14" s="89">
        <v>210000</v>
      </c>
      <c r="M14" s="93">
        <v>500000</v>
      </c>
      <c r="N14" s="59">
        <v>620000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210000</v>
      </c>
      <c r="U14" s="59">
        <v>0</v>
      </c>
      <c r="V14" s="59">
        <v>0</v>
      </c>
      <c r="W14" s="59">
        <v>0</v>
      </c>
      <c r="X14" s="59">
        <v>0</v>
      </c>
      <c r="Y14" s="59"/>
      <c r="Z14" s="61"/>
      <c r="AA14" s="55">
        <f>SUM(C14:Z14)</f>
        <v>8070000</v>
      </c>
    </row>
    <row r="15" spans="1:41" ht="17.100000000000001" customHeight="1" thickBot="1" x14ac:dyDescent="0.35">
      <c r="A15" s="15" t="s">
        <v>21</v>
      </c>
      <c r="B15" s="15" t="s">
        <v>12</v>
      </c>
      <c r="C15" s="39">
        <v>100</v>
      </c>
      <c r="D15" s="53">
        <v>99.5</v>
      </c>
      <c r="E15" s="60">
        <v>100</v>
      </c>
      <c r="F15" s="60">
        <v>101</v>
      </c>
      <c r="G15" s="60">
        <v>101</v>
      </c>
      <c r="H15" s="60">
        <v>101.5</v>
      </c>
      <c r="I15" s="74">
        <v>101.7</v>
      </c>
      <c r="J15" s="39">
        <v>100</v>
      </c>
      <c r="K15" s="113">
        <v>101</v>
      </c>
      <c r="L15" s="113">
        <v>101.5</v>
      </c>
      <c r="M15" s="114">
        <v>102</v>
      </c>
      <c r="N15" s="60">
        <v>100</v>
      </c>
      <c r="O15" s="60"/>
      <c r="P15" s="60"/>
      <c r="Q15" s="60"/>
      <c r="R15" s="60"/>
      <c r="S15" s="60"/>
      <c r="T15" s="60">
        <v>111</v>
      </c>
      <c r="U15" s="60"/>
      <c r="V15" s="60"/>
      <c r="W15" s="60"/>
      <c r="X15" s="60"/>
      <c r="Y15" s="60"/>
      <c r="Z15" s="60"/>
      <c r="AA15" s="56">
        <v>0</v>
      </c>
    </row>
    <row r="16" spans="1:41" ht="17.100000000000001" customHeight="1" thickBot="1" x14ac:dyDescent="0.35">
      <c r="A16" s="17" t="s">
        <v>5</v>
      </c>
      <c r="B16" s="17" t="s">
        <v>13</v>
      </c>
      <c r="C16" s="65">
        <v>100</v>
      </c>
      <c r="D16" s="140">
        <v>100.5</v>
      </c>
      <c r="E16" s="141"/>
      <c r="F16" s="142"/>
      <c r="G16" s="147">
        <v>101.05</v>
      </c>
      <c r="H16" s="148"/>
      <c r="I16" s="148"/>
      <c r="J16" s="143">
        <v>100.91908713692946</v>
      </c>
      <c r="K16" s="144"/>
      <c r="L16" s="144"/>
      <c r="M16" s="145"/>
      <c r="N16" s="130">
        <v>100</v>
      </c>
      <c r="O16" s="130"/>
      <c r="P16" s="130"/>
      <c r="Q16" s="130"/>
      <c r="R16" s="130"/>
      <c r="S16" s="130"/>
      <c r="T16" s="133">
        <v>111</v>
      </c>
      <c r="U16" s="130"/>
      <c r="V16" s="130"/>
      <c r="W16" s="130"/>
      <c r="X16" s="130"/>
      <c r="Y16" s="130"/>
      <c r="Z16" s="71"/>
      <c r="AA16" s="57"/>
    </row>
    <row r="17" spans="1:27" ht="17.100000000000001" customHeight="1" thickBot="1" x14ac:dyDescent="0.35">
      <c r="A17" s="37"/>
      <c r="B17" s="37"/>
      <c r="C17" s="37"/>
      <c r="D17" s="37"/>
      <c r="E17" s="37"/>
      <c r="F17" s="37"/>
      <c r="G17" s="37"/>
      <c r="H17" s="37"/>
      <c r="I17" s="37"/>
      <c r="J17" s="115"/>
      <c r="K17" s="116"/>
      <c r="L17" s="116"/>
      <c r="M17" s="117"/>
      <c r="N17" s="81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8"/>
      <c r="AA17" s="44"/>
    </row>
    <row r="18" spans="1:27" ht="17.100000000000001" customHeight="1" x14ac:dyDescent="0.3">
      <c r="A18" s="18" t="s">
        <v>2</v>
      </c>
      <c r="B18" s="18" t="s">
        <v>14</v>
      </c>
      <c r="C18" s="18"/>
      <c r="D18" s="18"/>
      <c r="E18" s="18"/>
      <c r="F18" s="18"/>
      <c r="G18" s="18"/>
      <c r="H18" s="18"/>
      <c r="I18" s="18"/>
      <c r="J18" s="105"/>
      <c r="K18" s="106"/>
      <c r="L18" s="106"/>
      <c r="M18" s="107"/>
      <c r="N18" s="82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9"/>
      <c r="AA18" s="41"/>
    </row>
    <row r="19" spans="1:27" ht="17.100000000000001" customHeight="1" x14ac:dyDescent="0.3">
      <c r="A19" s="20" t="s">
        <v>22</v>
      </c>
      <c r="B19" s="20" t="s">
        <v>18</v>
      </c>
      <c r="C19" s="20"/>
      <c r="D19" s="67">
        <v>4550000</v>
      </c>
      <c r="E19" s="69"/>
      <c r="F19" s="69"/>
      <c r="G19" s="69"/>
      <c r="H19" s="69"/>
      <c r="I19" s="69"/>
      <c r="J19" s="94"/>
      <c r="K19" s="90"/>
      <c r="L19" s="90"/>
      <c r="M19" s="95"/>
      <c r="N19" s="83"/>
      <c r="O19" s="67"/>
      <c r="P19" s="67">
        <v>8035000</v>
      </c>
      <c r="Q19" s="67">
        <v>9180000</v>
      </c>
      <c r="R19" s="132">
        <v>10361000</v>
      </c>
      <c r="S19" s="132">
        <v>5300000</v>
      </c>
      <c r="T19" s="132"/>
      <c r="U19" s="132">
        <v>1155000</v>
      </c>
      <c r="V19" s="132">
        <v>1430000</v>
      </c>
      <c r="W19" s="132">
        <v>1380000</v>
      </c>
      <c r="X19" s="132">
        <v>5650000</v>
      </c>
      <c r="Y19" s="132">
        <v>4120000</v>
      </c>
      <c r="Z19" s="21"/>
      <c r="AA19" s="42">
        <f>SUM(C19:Z19)</f>
        <v>51161000</v>
      </c>
    </row>
    <row r="20" spans="1:27" ht="17.100000000000001" customHeight="1" thickBot="1" x14ac:dyDescent="0.35">
      <c r="A20" s="22" t="s">
        <v>25</v>
      </c>
      <c r="B20" s="22" t="s">
        <v>26</v>
      </c>
      <c r="C20" s="22"/>
      <c r="D20" s="22"/>
      <c r="E20" s="22"/>
      <c r="F20" s="22"/>
      <c r="G20" s="22"/>
      <c r="H20" s="22"/>
      <c r="I20" s="22"/>
      <c r="J20" s="108"/>
      <c r="K20" s="109"/>
      <c r="L20" s="109"/>
      <c r="M20" s="110"/>
      <c r="N20" s="84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3"/>
      <c r="AA20" s="43">
        <f>SUM(C20:Z20)</f>
        <v>0</v>
      </c>
    </row>
    <row r="21" spans="1:27" ht="17.100000000000001" customHeight="1" thickBot="1" x14ac:dyDescent="0.35">
      <c r="A21" s="24"/>
      <c r="B21" s="24"/>
      <c r="C21" s="24"/>
      <c r="D21" s="24"/>
      <c r="E21" s="24"/>
      <c r="F21" s="24"/>
      <c r="G21" s="24"/>
      <c r="H21" s="24"/>
      <c r="I21" s="24"/>
      <c r="J21" s="102"/>
      <c r="K21" s="103"/>
      <c r="L21" s="103"/>
      <c r="M21" s="104"/>
      <c r="N21" s="85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/>
      <c r="AA21" s="44"/>
    </row>
    <row r="22" spans="1:27" ht="17.100000000000001" customHeight="1" x14ac:dyDescent="0.3">
      <c r="A22" s="25" t="s">
        <v>1</v>
      </c>
      <c r="B22" s="25" t="s">
        <v>15</v>
      </c>
      <c r="C22" s="25"/>
      <c r="D22" s="25"/>
      <c r="E22" s="25"/>
      <c r="F22" s="25"/>
      <c r="G22" s="25"/>
      <c r="H22" s="25"/>
      <c r="I22" s="25"/>
      <c r="J22" s="99"/>
      <c r="K22" s="100"/>
      <c r="L22" s="100"/>
      <c r="M22" s="101"/>
      <c r="N22" s="86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6"/>
      <c r="AA22" s="41">
        <f>SUM(C22:Z22)</f>
        <v>0</v>
      </c>
    </row>
    <row r="23" spans="1:27" ht="17.100000000000001" customHeight="1" thickBot="1" x14ac:dyDescent="0.35">
      <c r="A23" s="27" t="s">
        <v>19</v>
      </c>
      <c r="B23" s="27" t="s">
        <v>20</v>
      </c>
      <c r="C23" s="27"/>
      <c r="D23" s="27"/>
      <c r="E23" s="27"/>
      <c r="F23" s="27"/>
      <c r="G23" s="27"/>
      <c r="H23" s="27"/>
      <c r="I23" s="27"/>
      <c r="J23" s="96"/>
      <c r="K23" s="97"/>
      <c r="L23" s="97"/>
      <c r="M23" s="98"/>
      <c r="N23" s="8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8"/>
      <c r="AA23" s="43">
        <f>SUM(C23:Z23)</f>
        <v>0</v>
      </c>
    </row>
    <row r="25" spans="1:27" x14ac:dyDescent="0.3">
      <c r="B25" s="2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AA25" s="50"/>
    </row>
    <row r="26" spans="1:27" x14ac:dyDescent="0.3">
      <c r="G26" s="50"/>
      <c r="H26" s="50"/>
      <c r="I26" s="50"/>
      <c r="J26" s="50"/>
      <c r="K26" s="50"/>
      <c r="L26" s="50"/>
      <c r="M26" s="50"/>
      <c r="N26" s="50"/>
    </row>
    <row r="29" spans="1:27" x14ac:dyDescent="0.3">
      <c r="A29" s="29"/>
    </row>
    <row r="30" spans="1:27" x14ac:dyDescent="0.3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</row>
    <row r="31" spans="1:27" x14ac:dyDescent="0.3">
      <c r="A31" s="30"/>
      <c r="Z31" s="31"/>
    </row>
    <row r="33" spans="1:27" x14ac:dyDescent="0.3">
      <c r="A33" s="29"/>
    </row>
    <row r="36" spans="1:27" x14ac:dyDescent="0.3">
      <c r="A36" s="29"/>
    </row>
    <row r="37" spans="1:27" x14ac:dyDescent="0.3">
      <c r="AA37" s="29"/>
    </row>
  </sheetData>
  <mergeCells count="10">
    <mergeCell ref="J5:M5"/>
    <mergeCell ref="J16:M16"/>
    <mergeCell ref="J6:M6"/>
    <mergeCell ref="G5:I5"/>
    <mergeCell ref="G16:I16"/>
    <mergeCell ref="A2:B2"/>
    <mergeCell ref="A3:B3"/>
    <mergeCell ref="C6:D6"/>
    <mergeCell ref="D5:F5"/>
    <mergeCell ref="D16:F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Radu Moraras</cp:lastModifiedBy>
  <dcterms:created xsi:type="dcterms:W3CDTF">2016-04-17T08:42:28Z</dcterms:created>
  <dcterms:modified xsi:type="dcterms:W3CDTF">2019-09-16T05:02:41Z</dcterms:modified>
</cp:coreProperties>
</file>