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PVT----tranzactii (Nom+FTG)\2018\"/>
    </mc:Choice>
  </mc:AlternateContent>
  <bookViews>
    <workbookView xWindow="0" yWindow="0" windowWidth="23040" windowHeight="9396"/>
  </bookViews>
  <sheets>
    <sheet name="Tranzactii PVT " sheetId="2" r:id="rId1"/>
  </sheets>
  <calcPr calcId="152511"/>
</workbook>
</file>

<file path=xl/calcChain.xml><?xml version="1.0" encoding="utf-8"?>
<calcChain xmlns="http://schemas.openxmlformats.org/spreadsheetml/2006/main">
  <c r="D42" i="2" l="1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41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5" i="2"/>
</calcChain>
</file>

<file path=xl/sharedStrings.xml><?xml version="1.0" encoding="utf-8"?>
<sst xmlns="http://schemas.openxmlformats.org/spreadsheetml/2006/main" count="22" uniqueCount="18">
  <si>
    <t>Data</t>
  </si>
  <si>
    <t>Tranzactii gaze naturale notificate în PVT (nominalizare)</t>
  </si>
  <si>
    <r>
      <t>Publicat conform Codului Retelei art.102</t>
    </r>
    <r>
      <rPr>
        <vertAlign val="superscript"/>
        <sz val="9"/>
        <rFont val="Arial"/>
        <family val="2"/>
        <charset val="238"/>
      </rPr>
      <t>(1)</t>
    </r>
    <r>
      <rPr>
        <sz val="9"/>
        <rFont val="Arial"/>
        <family val="2"/>
        <charset val="238"/>
      </rPr>
      <t xml:space="preserve"> alin.(6) </t>
    </r>
  </si>
  <si>
    <t>Preţ     (RON/MWh)</t>
  </si>
  <si>
    <t>Preţ mediu ponderat initial  (RON/MWh)</t>
  </si>
  <si>
    <t>Cantitate tranzacționată în PVT                                               (Nom, Renom si NIZ)                (MWh)</t>
  </si>
  <si>
    <t>Tranzactii gaze naturale notificate in PVT (FTG)</t>
  </si>
  <si>
    <r>
      <t>Publicat conform Codului Retelei art.102</t>
    </r>
    <r>
      <rPr>
        <vertAlign val="superscript"/>
        <sz val="9"/>
        <rFont val="Arial"/>
        <family val="2"/>
        <charset val="238"/>
      </rPr>
      <t>(1)</t>
    </r>
    <r>
      <rPr>
        <sz val="9"/>
        <rFont val="Arial"/>
        <family val="2"/>
        <charset val="238"/>
      </rPr>
      <t xml:space="preserve"> alin.(7) </t>
    </r>
  </si>
  <si>
    <t>Cantitate tranzacționată în PVT  (sesiune de FTG) ;                (MWh)</t>
  </si>
  <si>
    <t>Cantitate tranzacționată în PVT  (sesiune de FTG) ;                (kWh)</t>
  </si>
  <si>
    <t xml:space="preserve">Price               (RON/MWh) </t>
  </si>
  <si>
    <t>Quantity traded at the VTP (nomination, re-nomination and within-day nomination) (kWh)</t>
  </si>
  <si>
    <t>Price     (RON/MWh)</t>
  </si>
  <si>
    <t>Quantity traded at the VTP (nomination, re-nomination and within-day nomination) (MWh)</t>
  </si>
  <si>
    <t>Quantity traded at the VTP (GTF) (MWh)</t>
  </si>
  <si>
    <t>Quantity traded at the VTP (GTF) (kWh)</t>
  </si>
  <si>
    <t>Cantitate tranzacționată în PVT                                               (Nom, Renom si NIZ (kWh)</t>
  </si>
  <si>
    <t>Initial weighted average price (RON/MWh)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</si>
</sst>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18" fillId="0" borderId="0" xfId="0" applyFont="1"/>
    <xf numFmtId="0" fontId="20" fillId="0" borderId="0" xfId="0" applyFont="1" applyAlignment="1">
      <alignment horizontal="center" vertical="center"/>
    </xf>
    <xf numFmtId="0" fontId="18" fillId="0" borderId="0" xfId="0" applyFont="1" applyAlignment="1"/>
    <xf numFmtId="0" fontId="21" fillId="0" borderId="0" xfId="0" applyFont="1" applyAlignment="1"/>
    <xf numFmtId="0" fontId="22" fillId="0" borderId="0" xfId="0" applyFont="1"/>
    <xf numFmtId="14" fontId="0" fillId="0" borderId="10" xfId="0" applyNumberFormat="1" applyFont="1" applyBorder="1" applyAlignment="1">
      <alignment horizontal="center"/>
    </xf>
    <xf numFmtId="3" fontId="19" fillId="34" borderId="10" xfId="0" applyNumberFormat="1" applyFont="1" applyFill="1" applyBorder="1" applyAlignment="1">
      <alignment horizontal="center" vertical="center" wrapText="1"/>
    </xf>
    <xf numFmtId="2" fontId="19" fillId="34" borderId="10" xfId="0" applyNumberFormat="1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vertical="top"/>
    </xf>
    <xf numFmtId="14" fontId="25" fillId="0" borderId="11" xfId="0" applyNumberFormat="1" applyFont="1" applyBorder="1" applyAlignment="1">
      <alignment horizontal="center" vertical="center"/>
    </xf>
    <xf numFmtId="14" fontId="25" fillId="0" borderId="12" xfId="0" applyNumberFormat="1" applyFont="1" applyBorder="1" applyAlignment="1">
      <alignment horizontal="center" vertical="center"/>
    </xf>
    <xf numFmtId="14" fontId="25" fillId="0" borderId="13" xfId="0" applyNumberFormat="1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9"/>
  <sheetViews>
    <sheetView tabSelected="1" topLeftCell="A61" workbookViewId="0">
      <selection activeCell="J13" sqref="J13"/>
    </sheetView>
  </sheetViews>
  <sheetFormatPr defaultColWidth="14.88671875" defaultRowHeight="13.2" x14ac:dyDescent="0.25"/>
  <cols>
    <col min="2" max="2" width="19.88671875" customWidth="1"/>
    <col min="3" max="3" width="17.109375" customWidth="1"/>
    <col min="4" max="4" width="18.109375" customWidth="1"/>
    <col min="5" max="5" width="18.5546875" customWidth="1"/>
  </cols>
  <sheetData>
    <row r="1" spans="1:7" ht="15.6" x14ac:dyDescent="0.3">
      <c r="A1" s="3" t="s">
        <v>1</v>
      </c>
      <c r="B1" s="2"/>
      <c r="C1" s="2"/>
    </row>
    <row r="2" spans="1:7" ht="13.8" x14ac:dyDescent="0.25">
      <c r="A2" s="4" t="s">
        <v>2</v>
      </c>
    </row>
    <row r="3" spans="1:7" ht="66" x14ac:dyDescent="0.25">
      <c r="A3" s="8" t="s">
        <v>0</v>
      </c>
      <c r="B3" s="8" t="s">
        <v>5</v>
      </c>
      <c r="C3" s="8" t="s">
        <v>3</v>
      </c>
      <c r="D3" s="8" t="s">
        <v>4</v>
      </c>
      <c r="E3" s="8" t="s">
        <v>16</v>
      </c>
    </row>
    <row r="4" spans="1:7" ht="79.2" x14ac:dyDescent="0.25">
      <c r="A4" s="8" t="s">
        <v>0</v>
      </c>
      <c r="B4" s="8" t="s">
        <v>13</v>
      </c>
      <c r="C4" s="8" t="s">
        <v>12</v>
      </c>
      <c r="D4" s="8" t="s">
        <v>17</v>
      </c>
      <c r="E4" s="8" t="s">
        <v>11</v>
      </c>
    </row>
    <row r="5" spans="1:7" s="1" customFormat="1" ht="15" customHeight="1" x14ac:dyDescent="0.25">
      <c r="A5" s="5">
        <v>43101</v>
      </c>
      <c r="B5" s="6">
        <v>7100</v>
      </c>
      <c r="C5" s="7">
        <v>80</v>
      </c>
      <c r="D5" s="7">
        <v>80</v>
      </c>
      <c r="E5" s="6">
        <f>B5*1000</f>
        <v>7100000</v>
      </c>
    </row>
    <row r="6" spans="1:7" s="1" customFormat="1" ht="15" customHeight="1" x14ac:dyDescent="0.25">
      <c r="A6" s="5">
        <v>43102</v>
      </c>
      <c r="B6" s="6">
        <v>8000</v>
      </c>
      <c r="C6" s="7">
        <v>80</v>
      </c>
      <c r="D6" s="7">
        <v>80</v>
      </c>
      <c r="E6" s="6">
        <f t="shared" ref="E6:E35" si="0">B6*1000</f>
        <v>8000000</v>
      </c>
    </row>
    <row r="7" spans="1:7" s="1" customFormat="1" ht="15" customHeight="1" x14ac:dyDescent="0.25">
      <c r="A7" s="5">
        <v>43103</v>
      </c>
      <c r="B7" s="6">
        <v>0</v>
      </c>
      <c r="C7" s="7">
        <v>0</v>
      </c>
      <c r="D7" s="7">
        <v>0</v>
      </c>
      <c r="E7" s="6">
        <f t="shared" si="0"/>
        <v>0</v>
      </c>
    </row>
    <row r="8" spans="1:7" s="1" customFormat="1" ht="15" customHeight="1" x14ac:dyDescent="0.25">
      <c r="A8" s="5">
        <v>43104</v>
      </c>
      <c r="B8" s="6">
        <v>0</v>
      </c>
      <c r="C8" s="7">
        <v>0</v>
      </c>
      <c r="D8" s="7">
        <v>0</v>
      </c>
      <c r="E8" s="6">
        <f t="shared" si="0"/>
        <v>0</v>
      </c>
    </row>
    <row r="9" spans="1:7" s="1" customFormat="1" ht="15" customHeight="1" x14ac:dyDescent="0.25">
      <c r="A9" s="5">
        <v>43105</v>
      </c>
      <c r="B9" s="6">
        <v>0</v>
      </c>
      <c r="C9" s="7">
        <v>0</v>
      </c>
      <c r="D9" s="7">
        <v>0</v>
      </c>
      <c r="E9" s="6">
        <f t="shared" si="0"/>
        <v>0</v>
      </c>
    </row>
    <row r="10" spans="1:7" ht="15" customHeight="1" x14ac:dyDescent="0.25">
      <c r="A10" s="5">
        <v>43106</v>
      </c>
      <c r="B10" s="6">
        <v>11000</v>
      </c>
      <c r="C10" s="7">
        <v>79</v>
      </c>
      <c r="D10" s="7">
        <v>79</v>
      </c>
      <c r="E10" s="6">
        <f t="shared" si="0"/>
        <v>11000000</v>
      </c>
      <c r="G10" s="1"/>
    </row>
    <row r="11" spans="1:7" ht="15" customHeight="1" x14ac:dyDescent="0.25">
      <c r="A11" s="5">
        <v>43107</v>
      </c>
      <c r="B11" s="6">
        <v>18000</v>
      </c>
      <c r="C11" s="7">
        <v>79</v>
      </c>
      <c r="D11" s="7">
        <v>79</v>
      </c>
      <c r="E11" s="6">
        <f t="shared" si="0"/>
        <v>18000000</v>
      </c>
      <c r="G11" s="1"/>
    </row>
    <row r="12" spans="1:7" ht="15" customHeight="1" x14ac:dyDescent="0.25">
      <c r="A12" s="5">
        <v>43108</v>
      </c>
      <c r="B12" s="6">
        <v>0</v>
      </c>
      <c r="C12" s="7">
        <v>0</v>
      </c>
      <c r="D12" s="7">
        <v>0</v>
      </c>
      <c r="E12" s="6">
        <f t="shared" si="0"/>
        <v>0</v>
      </c>
      <c r="G12" s="1"/>
    </row>
    <row r="13" spans="1:7" ht="15" customHeight="1" x14ac:dyDescent="0.25">
      <c r="A13" s="5">
        <v>43109</v>
      </c>
      <c r="B13" s="6">
        <v>0</v>
      </c>
      <c r="C13" s="7">
        <v>0</v>
      </c>
      <c r="D13" s="7">
        <v>0</v>
      </c>
      <c r="E13" s="6">
        <f t="shared" si="0"/>
        <v>0</v>
      </c>
      <c r="G13" s="1"/>
    </row>
    <row r="14" spans="1:7" ht="15" customHeight="1" x14ac:dyDescent="0.25">
      <c r="A14" s="5">
        <v>43110</v>
      </c>
      <c r="B14" s="6">
        <v>10000</v>
      </c>
      <c r="C14" s="7">
        <v>85</v>
      </c>
      <c r="D14" s="7">
        <v>85</v>
      </c>
      <c r="E14" s="6">
        <f t="shared" si="0"/>
        <v>10000000</v>
      </c>
      <c r="G14" s="1"/>
    </row>
    <row r="15" spans="1:7" ht="15" customHeight="1" x14ac:dyDescent="0.25">
      <c r="A15" s="5">
        <v>43111</v>
      </c>
      <c r="B15" s="6">
        <v>6500</v>
      </c>
      <c r="C15" s="7">
        <v>85</v>
      </c>
      <c r="D15" s="7">
        <v>85</v>
      </c>
      <c r="E15" s="6">
        <f t="shared" si="0"/>
        <v>6500000</v>
      </c>
      <c r="G15" s="1"/>
    </row>
    <row r="16" spans="1:7" ht="15" customHeight="1" x14ac:dyDescent="0.25">
      <c r="A16" s="5">
        <v>43112</v>
      </c>
      <c r="B16" s="6">
        <v>6500</v>
      </c>
      <c r="C16" s="7">
        <v>85</v>
      </c>
      <c r="D16" s="7">
        <v>85</v>
      </c>
      <c r="E16" s="6">
        <f t="shared" si="0"/>
        <v>6500000</v>
      </c>
    </row>
    <row r="17" spans="1:5" ht="15" customHeight="1" x14ac:dyDescent="0.25">
      <c r="A17" s="5">
        <v>43113</v>
      </c>
      <c r="B17" s="6">
        <v>0</v>
      </c>
      <c r="C17" s="7">
        <v>0</v>
      </c>
      <c r="D17" s="7">
        <v>0</v>
      </c>
      <c r="E17" s="6">
        <f t="shared" si="0"/>
        <v>0</v>
      </c>
    </row>
    <row r="18" spans="1:5" ht="15" customHeight="1" x14ac:dyDescent="0.25">
      <c r="A18" s="5">
        <v>43114</v>
      </c>
      <c r="B18" s="6">
        <v>0</v>
      </c>
      <c r="C18" s="7">
        <v>0</v>
      </c>
      <c r="D18" s="7">
        <v>0</v>
      </c>
      <c r="E18" s="6">
        <f t="shared" si="0"/>
        <v>0</v>
      </c>
    </row>
    <row r="19" spans="1:5" ht="15" customHeight="1" x14ac:dyDescent="0.25">
      <c r="A19" s="5">
        <v>43115</v>
      </c>
      <c r="B19" s="6">
        <v>0</v>
      </c>
      <c r="C19" s="7">
        <v>0</v>
      </c>
      <c r="D19" s="7">
        <v>0</v>
      </c>
      <c r="E19" s="6">
        <f t="shared" si="0"/>
        <v>0</v>
      </c>
    </row>
    <row r="20" spans="1:5" ht="15" customHeight="1" x14ac:dyDescent="0.25">
      <c r="A20" s="5">
        <v>43116</v>
      </c>
      <c r="B20" s="6">
        <v>0</v>
      </c>
      <c r="C20" s="7">
        <v>0</v>
      </c>
      <c r="D20" s="7">
        <v>0</v>
      </c>
      <c r="E20" s="6">
        <f t="shared" si="0"/>
        <v>0</v>
      </c>
    </row>
    <row r="21" spans="1:5" ht="15" customHeight="1" x14ac:dyDescent="0.25">
      <c r="A21" s="5">
        <v>43117</v>
      </c>
      <c r="B21" s="6">
        <v>0</v>
      </c>
      <c r="C21" s="7">
        <v>0</v>
      </c>
      <c r="D21" s="7">
        <v>0</v>
      </c>
      <c r="E21" s="6">
        <f t="shared" si="0"/>
        <v>0</v>
      </c>
    </row>
    <row r="22" spans="1:5" ht="15" customHeight="1" x14ac:dyDescent="0.25">
      <c r="A22" s="5">
        <v>43118</v>
      </c>
      <c r="B22" s="6">
        <v>0</v>
      </c>
      <c r="C22" s="7">
        <v>0</v>
      </c>
      <c r="D22" s="7">
        <v>0</v>
      </c>
      <c r="E22" s="6">
        <f t="shared" si="0"/>
        <v>0</v>
      </c>
    </row>
    <row r="23" spans="1:5" ht="15" customHeight="1" x14ac:dyDescent="0.25">
      <c r="A23" s="5">
        <v>43119</v>
      </c>
      <c r="B23" s="6">
        <v>0</v>
      </c>
      <c r="C23" s="7">
        <v>0</v>
      </c>
      <c r="D23" s="7">
        <v>0</v>
      </c>
      <c r="E23" s="6">
        <f t="shared" si="0"/>
        <v>0</v>
      </c>
    </row>
    <row r="24" spans="1:5" ht="15" customHeight="1" x14ac:dyDescent="0.25">
      <c r="A24" s="5">
        <v>43120</v>
      </c>
      <c r="B24" s="6">
        <v>0</v>
      </c>
      <c r="C24" s="7">
        <v>0</v>
      </c>
      <c r="D24" s="7">
        <v>0</v>
      </c>
      <c r="E24" s="6">
        <f t="shared" si="0"/>
        <v>0</v>
      </c>
    </row>
    <row r="25" spans="1:5" ht="15" customHeight="1" x14ac:dyDescent="0.25">
      <c r="A25" s="5">
        <v>43121</v>
      </c>
      <c r="B25" s="6">
        <v>0</v>
      </c>
      <c r="C25" s="7">
        <v>0</v>
      </c>
      <c r="D25" s="7">
        <v>0</v>
      </c>
      <c r="E25" s="6">
        <f t="shared" si="0"/>
        <v>0</v>
      </c>
    </row>
    <row r="26" spans="1:5" ht="15" customHeight="1" x14ac:dyDescent="0.25">
      <c r="A26" s="5">
        <v>43122</v>
      </c>
      <c r="B26" s="6">
        <v>0</v>
      </c>
      <c r="C26" s="7">
        <v>0</v>
      </c>
      <c r="D26" s="7">
        <v>0</v>
      </c>
      <c r="E26" s="6">
        <f t="shared" si="0"/>
        <v>0</v>
      </c>
    </row>
    <row r="27" spans="1:5" ht="15" customHeight="1" x14ac:dyDescent="0.25">
      <c r="A27" s="5">
        <v>43123</v>
      </c>
      <c r="B27" s="6">
        <v>0</v>
      </c>
      <c r="C27" s="7">
        <v>0</v>
      </c>
      <c r="D27" s="7">
        <v>0</v>
      </c>
      <c r="E27" s="6">
        <f t="shared" si="0"/>
        <v>0</v>
      </c>
    </row>
    <row r="28" spans="1:5" ht="15" customHeight="1" x14ac:dyDescent="0.25">
      <c r="A28" s="5">
        <v>43124</v>
      </c>
      <c r="B28" s="6">
        <v>0</v>
      </c>
      <c r="C28" s="7">
        <v>0</v>
      </c>
      <c r="D28" s="7">
        <v>0</v>
      </c>
      <c r="E28" s="6">
        <f t="shared" si="0"/>
        <v>0</v>
      </c>
    </row>
    <row r="29" spans="1:5" ht="15" customHeight="1" x14ac:dyDescent="0.25">
      <c r="A29" s="5">
        <v>43125</v>
      </c>
      <c r="B29" s="6">
        <v>0</v>
      </c>
      <c r="C29" s="7">
        <v>0</v>
      </c>
      <c r="D29" s="7">
        <v>0</v>
      </c>
      <c r="E29" s="6">
        <f t="shared" si="0"/>
        <v>0</v>
      </c>
    </row>
    <row r="30" spans="1:5" ht="15" customHeight="1" x14ac:dyDescent="0.25">
      <c r="A30" s="5">
        <v>43126</v>
      </c>
      <c r="B30" s="6">
        <v>0</v>
      </c>
      <c r="C30" s="7">
        <v>0</v>
      </c>
      <c r="D30" s="7">
        <v>0</v>
      </c>
      <c r="E30" s="6">
        <f t="shared" si="0"/>
        <v>0</v>
      </c>
    </row>
    <row r="31" spans="1:5" ht="15" customHeight="1" x14ac:dyDescent="0.25">
      <c r="A31" s="5">
        <v>43127</v>
      </c>
      <c r="B31" s="6">
        <v>0</v>
      </c>
      <c r="C31" s="7">
        <v>0</v>
      </c>
      <c r="D31" s="7">
        <v>0</v>
      </c>
      <c r="E31" s="6">
        <f t="shared" si="0"/>
        <v>0</v>
      </c>
    </row>
    <row r="32" spans="1:5" ht="15" customHeight="1" x14ac:dyDescent="0.25">
      <c r="A32" s="5">
        <v>43128</v>
      </c>
      <c r="B32" s="6">
        <v>0</v>
      </c>
      <c r="C32" s="7">
        <v>0</v>
      </c>
      <c r="D32" s="7">
        <v>0</v>
      </c>
      <c r="E32" s="6">
        <f t="shared" si="0"/>
        <v>0</v>
      </c>
    </row>
    <row r="33" spans="1:5" ht="15" customHeight="1" x14ac:dyDescent="0.25">
      <c r="A33" s="5">
        <v>43129</v>
      </c>
      <c r="B33" s="6">
        <v>0</v>
      </c>
      <c r="C33" s="7">
        <v>0</v>
      </c>
      <c r="D33" s="7">
        <v>0</v>
      </c>
      <c r="E33" s="6">
        <f t="shared" si="0"/>
        <v>0</v>
      </c>
    </row>
    <row r="34" spans="1:5" ht="15" customHeight="1" x14ac:dyDescent="0.25">
      <c r="A34" s="5">
        <v>43130</v>
      </c>
      <c r="B34" s="6">
        <v>0</v>
      </c>
      <c r="C34" s="7">
        <v>0</v>
      </c>
      <c r="D34" s="7">
        <v>0</v>
      </c>
      <c r="E34" s="6">
        <f t="shared" si="0"/>
        <v>0</v>
      </c>
    </row>
    <row r="35" spans="1:5" x14ac:dyDescent="0.25">
      <c r="A35" s="5">
        <v>43131</v>
      </c>
      <c r="B35" s="6">
        <v>0</v>
      </c>
      <c r="C35" s="7">
        <v>0</v>
      </c>
      <c r="D35" s="7">
        <v>0</v>
      </c>
      <c r="E35" s="6">
        <f t="shared" si="0"/>
        <v>0</v>
      </c>
    </row>
    <row r="37" spans="1:5" ht="15.6" x14ac:dyDescent="0.3">
      <c r="A37" s="3" t="s">
        <v>6</v>
      </c>
      <c r="B37" s="2"/>
      <c r="C37" s="2"/>
    </row>
    <row r="38" spans="1:5" ht="13.8" x14ac:dyDescent="0.25">
      <c r="A38" s="4" t="s">
        <v>7</v>
      </c>
    </row>
    <row r="39" spans="1:5" ht="66" x14ac:dyDescent="0.25">
      <c r="A39" s="8" t="s">
        <v>0</v>
      </c>
      <c r="B39" s="8" t="s">
        <v>8</v>
      </c>
      <c r="C39" s="8" t="s">
        <v>3</v>
      </c>
      <c r="D39" s="8" t="s">
        <v>9</v>
      </c>
    </row>
    <row r="40" spans="1:5" ht="39.6" x14ac:dyDescent="0.25">
      <c r="A40" s="8" t="s">
        <v>0</v>
      </c>
      <c r="B40" s="8" t="s">
        <v>14</v>
      </c>
      <c r="C40" s="8" t="s">
        <v>10</v>
      </c>
      <c r="D40" s="8" t="s">
        <v>15</v>
      </c>
    </row>
    <row r="41" spans="1:5" x14ac:dyDescent="0.25">
      <c r="A41" s="10">
        <v>43101</v>
      </c>
      <c r="B41" s="9">
        <v>12674.896193999999</v>
      </c>
      <c r="C41" s="9">
        <v>80</v>
      </c>
      <c r="D41" s="9">
        <f>B41*1000</f>
        <v>12674896.193999998</v>
      </c>
    </row>
    <row r="42" spans="1:5" x14ac:dyDescent="0.25">
      <c r="A42" s="11"/>
      <c r="B42" s="9">
        <v>719.35044800000003</v>
      </c>
      <c r="C42" s="9">
        <v>81.5</v>
      </c>
      <c r="D42" s="9">
        <f t="shared" ref="D42:D105" si="1">B42*1000</f>
        <v>719350.44799999997</v>
      </c>
    </row>
    <row r="43" spans="1:5" x14ac:dyDescent="0.25">
      <c r="A43" s="12"/>
      <c r="B43" s="9">
        <v>106</v>
      </c>
      <c r="C43" s="9">
        <v>82</v>
      </c>
      <c r="D43" s="9">
        <f t="shared" si="1"/>
        <v>106000</v>
      </c>
    </row>
    <row r="44" spans="1:5" x14ac:dyDescent="0.25">
      <c r="A44" s="10">
        <v>43102</v>
      </c>
      <c r="B44" s="9">
        <v>10264.515329</v>
      </c>
      <c r="C44" s="9">
        <v>80</v>
      </c>
      <c r="D44" s="9">
        <f t="shared" si="1"/>
        <v>10264515.329</v>
      </c>
    </row>
    <row r="45" spans="1:5" x14ac:dyDescent="0.25">
      <c r="A45" s="12"/>
      <c r="B45" s="9">
        <v>5656.709664</v>
      </c>
      <c r="C45" s="9">
        <v>82</v>
      </c>
      <c r="D45" s="9">
        <f t="shared" si="1"/>
        <v>5656709.6639999999</v>
      </c>
    </row>
    <row r="46" spans="1:5" x14ac:dyDescent="0.25">
      <c r="A46" s="10">
        <v>43103</v>
      </c>
      <c r="B46" s="9">
        <v>805.01827100000003</v>
      </c>
      <c r="C46" s="9">
        <v>80</v>
      </c>
      <c r="D46" s="9">
        <f t="shared" si="1"/>
        <v>805018.27100000007</v>
      </c>
    </row>
    <row r="47" spans="1:5" x14ac:dyDescent="0.25">
      <c r="A47" s="11"/>
      <c r="B47" s="9">
        <v>49.266523999999997</v>
      </c>
      <c r="C47" s="9">
        <v>81</v>
      </c>
      <c r="D47" s="9">
        <f t="shared" si="1"/>
        <v>49266.523999999998</v>
      </c>
    </row>
    <row r="48" spans="1:5" x14ac:dyDescent="0.25">
      <c r="A48" s="11"/>
      <c r="B48" s="9">
        <v>110</v>
      </c>
      <c r="C48" s="9">
        <v>81.5</v>
      </c>
      <c r="D48" s="9">
        <f t="shared" si="1"/>
        <v>110000</v>
      </c>
    </row>
    <row r="49" spans="1:4" x14ac:dyDescent="0.25">
      <c r="A49" s="11"/>
      <c r="B49" s="9">
        <v>4342.2374029999992</v>
      </c>
      <c r="C49" s="9">
        <v>82</v>
      </c>
      <c r="D49" s="9">
        <f t="shared" si="1"/>
        <v>4342237.402999999</v>
      </c>
    </row>
    <row r="50" spans="1:4" x14ac:dyDescent="0.25">
      <c r="A50" s="12"/>
      <c r="B50" s="9">
        <v>165</v>
      </c>
      <c r="C50" s="9">
        <v>82.5</v>
      </c>
      <c r="D50" s="9">
        <f t="shared" si="1"/>
        <v>165000</v>
      </c>
    </row>
    <row r="51" spans="1:4" x14ac:dyDescent="0.25">
      <c r="A51" s="10">
        <v>43104</v>
      </c>
      <c r="B51" s="9">
        <v>2608.1683939999998</v>
      </c>
      <c r="C51" s="9">
        <v>80</v>
      </c>
      <c r="D51" s="9">
        <f t="shared" si="1"/>
        <v>2608168.3939999999</v>
      </c>
    </row>
    <row r="52" spans="1:4" x14ac:dyDescent="0.25">
      <c r="A52" s="11"/>
      <c r="B52" s="9">
        <v>297</v>
      </c>
      <c r="C52" s="9">
        <v>81.5</v>
      </c>
      <c r="D52" s="9">
        <f t="shared" si="1"/>
        <v>297000</v>
      </c>
    </row>
    <row r="53" spans="1:4" x14ac:dyDescent="0.25">
      <c r="A53" s="12"/>
      <c r="B53" s="9">
        <v>5072.3945619999995</v>
      </c>
      <c r="C53" s="9">
        <v>82</v>
      </c>
      <c r="D53" s="9">
        <f t="shared" si="1"/>
        <v>5072394.5619999999</v>
      </c>
    </row>
    <row r="54" spans="1:4" x14ac:dyDescent="0.25">
      <c r="A54" s="10">
        <v>43105</v>
      </c>
      <c r="B54" s="9">
        <v>8163.041725</v>
      </c>
      <c r="C54" s="9">
        <v>80</v>
      </c>
      <c r="D54" s="9">
        <f t="shared" si="1"/>
        <v>8163041.7249999996</v>
      </c>
    </row>
    <row r="55" spans="1:4" x14ac:dyDescent="0.25">
      <c r="A55" s="11"/>
      <c r="B55" s="9">
        <v>1016.773972</v>
      </c>
      <c r="C55" s="9">
        <v>81.5</v>
      </c>
      <c r="D55" s="9">
        <f t="shared" si="1"/>
        <v>1016773.972</v>
      </c>
    </row>
    <row r="56" spans="1:4" x14ac:dyDescent="0.25">
      <c r="A56" s="12"/>
      <c r="B56" s="9">
        <v>4584.3320229999999</v>
      </c>
      <c r="C56" s="9">
        <v>82</v>
      </c>
      <c r="D56" s="9">
        <f t="shared" si="1"/>
        <v>4584332.023</v>
      </c>
    </row>
    <row r="57" spans="1:4" x14ac:dyDescent="0.25">
      <c r="A57" s="10">
        <v>43106</v>
      </c>
      <c r="B57" s="9">
        <v>3553.7669810000002</v>
      </c>
      <c r="C57" s="9">
        <v>80</v>
      </c>
      <c r="D57" s="9">
        <f t="shared" si="1"/>
        <v>3553766.9810000001</v>
      </c>
    </row>
    <row r="58" spans="1:4" x14ac:dyDescent="0.25">
      <c r="A58" s="11"/>
      <c r="B58" s="9">
        <v>669.584835</v>
      </c>
      <c r="C58" s="9">
        <v>81.5</v>
      </c>
      <c r="D58" s="9">
        <f t="shared" si="1"/>
        <v>669584.83499999996</v>
      </c>
    </row>
    <row r="59" spans="1:4" x14ac:dyDescent="0.25">
      <c r="A59" s="12"/>
      <c r="B59" s="9">
        <v>2677.4181960000001</v>
      </c>
      <c r="C59" s="9">
        <v>82</v>
      </c>
      <c r="D59" s="9">
        <f t="shared" si="1"/>
        <v>2677418.196</v>
      </c>
    </row>
    <row r="60" spans="1:4" x14ac:dyDescent="0.25">
      <c r="A60" s="10">
        <v>43107</v>
      </c>
      <c r="B60" s="9">
        <v>217.019834</v>
      </c>
      <c r="C60" s="9">
        <v>80</v>
      </c>
      <c r="D60" s="9">
        <f t="shared" si="1"/>
        <v>217019.834</v>
      </c>
    </row>
    <row r="61" spans="1:4" x14ac:dyDescent="0.25">
      <c r="A61" s="11"/>
      <c r="B61" s="9">
        <v>4547.4977429999999</v>
      </c>
      <c r="C61" s="9">
        <v>82</v>
      </c>
      <c r="D61" s="9">
        <f t="shared" si="1"/>
        <v>4547497.7429999998</v>
      </c>
    </row>
    <row r="62" spans="1:4" x14ac:dyDescent="0.25">
      <c r="A62" s="12"/>
      <c r="B62" s="9">
        <v>28</v>
      </c>
      <c r="C62" s="9">
        <v>82.5</v>
      </c>
      <c r="D62" s="9">
        <f t="shared" si="1"/>
        <v>28000</v>
      </c>
    </row>
    <row r="63" spans="1:4" x14ac:dyDescent="0.25">
      <c r="A63" s="10">
        <v>43108</v>
      </c>
      <c r="B63" s="9">
        <v>3629.4724249999999</v>
      </c>
      <c r="C63" s="9">
        <v>80</v>
      </c>
      <c r="D63" s="9">
        <f t="shared" si="1"/>
        <v>3629472.4249999998</v>
      </c>
    </row>
    <row r="64" spans="1:4" x14ac:dyDescent="0.25">
      <c r="A64" s="11"/>
      <c r="B64" s="9">
        <v>739.17566699999998</v>
      </c>
      <c r="C64" s="9">
        <v>81.5</v>
      </c>
      <c r="D64" s="9">
        <f t="shared" si="1"/>
        <v>739175.66700000002</v>
      </c>
    </row>
    <row r="65" spans="1:4" x14ac:dyDescent="0.25">
      <c r="A65" s="12"/>
      <c r="B65" s="9">
        <v>4009.1994969999996</v>
      </c>
      <c r="C65" s="9">
        <v>82</v>
      </c>
      <c r="D65" s="9">
        <f t="shared" si="1"/>
        <v>4009199.4969999995</v>
      </c>
    </row>
    <row r="66" spans="1:4" x14ac:dyDescent="0.25">
      <c r="A66" s="10">
        <v>43109</v>
      </c>
      <c r="B66" s="9">
        <v>3038.820342</v>
      </c>
      <c r="C66" s="9">
        <v>80</v>
      </c>
      <c r="D66" s="9">
        <f t="shared" si="1"/>
        <v>3038820.3420000002</v>
      </c>
    </row>
    <row r="67" spans="1:4" x14ac:dyDescent="0.25">
      <c r="A67" s="11"/>
      <c r="B67" s="9">
        <v>772.16125699999998</v>
      </c>
      <c r="C67" s="9">
        <v>81.5</v>
      </c>
      <c r="D67" s="9">
        <f t="shared" si="1"/>
        <v>772161.25699999998</v>
      </c>
    </row>
    <row r="68" spans="1:4" x14ac:dyDescent="0.25">
      <c r="A68" s="12"/>
      <c r="B68" s="9">
        <v>2345.5462309999998</v>
      </c>
      <c r="C68" s="9">
        <v>82</v>
      </c>
      <c r="D68" s="9">
        <f t="shared" si="1"/>
        <v>2345546.2309999997</v>
      </c>
    </row>
    <row r="69" spans="1:4" x14ac:dyDescent="0.25">
      <c r="A69" s="10">
        <v>43110</v>
      </c>
      <c r="B69" s="9">
        <v>375.59966100000003</v>
      </c>
      <c r="C69" s="9">
        <v>80</v>
      </c>
      <c r="D69" s="9">
        <f t="shared" si="1"/>
        <v>375599.66100000002</v>
      </c>
    </row>
    <row r="70" spans="1:4" x14ac:dyDescent="0.25">
      <c r="A70" s="11"/>
      <c r="B70" s="9">
        <v>703.78534999999999</v>
      </c>
      <c r="C70" s="9">
        <v>81.5</v>
      </c>
      <c r="D70" s="9">
        <f t="shared" si="1"/>
        <v>703785.35</v>
      </c>
    </row>
    <row r="71" spans="1:4" x14ac:dyDescent="0.25">
      <c r="A71" s="12"/>
      <c r="B71" s="9">
        <v>1185.528626</v>
      </c>
      <c r="C71" s="9">
        <v>82</v>
      </c>
      <c r="D71" s="9">
        <f t="shared" si="1"/>
        <v>1185528.6259999999</v>
      </c>
    </row>
    <row r="72" spans="1:4" x14ac:dyDescent="0.25">
      <c r="A72" s="10">
        <v>43111</v>
      </c>
      <c r="B72" s="9">
        <v>2522.3395850000002</v>
      </c>
      <c r="C72" s="9">
        <v>80</v>
      </c>
      <c r="D72" s="9">
        <f t="shared" si="1"/>
        <v>2522339.585</v>
      </c>
    </row>
    <row r="73" spans="1:4" x14ac:dyDescent="0.25">
      <c r="A73" s="11"/>
      <c r="B73" s="9">
        <v>12.751688</v>
      </c>
      <c r="C73" s="9">
        <v>81.5</v>
      </c>
      <c r="D73" s="9">
        <f t="shared" si="1"/>
        <v>12751.688</v>
      </c>
    </row>
    <row r="74" spans="1:4" x14ac:dyDescent="0.25">
      <c r="A74" s="11"/>
      <c r="B74" s="9">
        <v>7281.0814399999999</v>
      </c>
      <c r="C74" s="9">
        <v>82</v>
      </c>
      <c r="D74" s="9">
        <f t="shared" si="1"/>
        <v>7281081.4399999995</v>
      </c>
    </row>
    <row r="75" spans="1:4" x14ac:dyDescent="0.25">
      <c r="A75" s="12"/>
      <c r="B75" s="9">
        <v>91</v>
      </c>
      <c r="C75" s="9">
        <v>82.5</v>
      </c>
      <c r="D75" s="9">
        <f t="shared" si="1"/>
        <v>91000</v>
      </c>
    </row>
    <row r="76" spans="1:4" x14ac:dyDescent="0.25">
      <c r="A76" s="10">
        <v>43112</v>
      </c>
      <c r="B76" s="9">
        <v>1918.5828469999999</v>
      </c>
      <c r="C76" s="9">
        <v>80</v>
      </c>
      <c r="D76" s="9">
        <f t="shared" si="1"/>
        <v>1918582.8469999998</v>
      </c>
    </row>
    <row r="77" spans="1:4" x14ac:dyDescent="0.25">
      <c r="A77" s="11"/>
      <c r="B77" s="9">
        <v>4871.6457409999994</v>
      </c>
      <c r="C77" s="9">
        <v>82</v>
      </c>
      <c r="D77" s="9">
        <f t="shared" si="1"/>
        <v>4871645.7409999995</v>
      </c>
    </row>
    <row r="78" spans="1:4" x14ac:dyDescent="0.25">
      <c r="A78" s="12"/>
      <c r="B78" s="9">
        <v>200</v>
      </c>
      <c r="C78" s="9">
        <v>82.5</v>
      </c>
      <c r="D78" s="9">
        <f t="shared" si="1"/>
        <v>200000</v>
      </c>
    </row>
    <row r="79" spans="1:4" x14ac:dyDescent="0.25">
      <c r="A79" s="10">
        <v>43113</v>
      </c>
      <c r="B79" s="9">
        <v>126</v>
      </c>
      <c r="C79" s="9">
        <v>78</v>
      </c>
      <c r="D79" s="9">
        <f t="shared" si="1"/>
        <v>126000</v>
      </c>
    </row>
    <row r="80" spans="1:4" x14ac:dyDescent="0.25">
      <c r="A80" s="11"/>
      <c r="B80" s="9">
        <v>112</v>
      </c>
      <c r="C80" s="9">
        <v>81.5</v>
      </c>
      <c r="D80" s="9">
        <f t="shared" si="1"/>
        <v>112000</v>
      </c>
    </row>
    <row r="81" spans="1:4" x14ac:dyDescent="0.25">
      <c r="A81" s="11"/>
      <c r="B81" s="9">
        <v>3657.9836280000004</v>
      </c>
      <c r="C81" s="9">
        <v>82</v>
      </c>
      <c r="D81" s="9">
        <f t="shared" si="1"/>
        <v>3657983.6280000005</v>
      </c>
    </row>
    <row r="82" spans="1:4" x14ac:dyDescent="0.25">
      <c r="A82" s="12"/>
      <c r="B82" s="9">
        <v>154</v>
      </c>
      <c r="C82" s="9">
        <v>82.5</v>
      </c>
      <c r="D82" s="9">
        <f t="shared" si="1"/>
        <v>154000</v>
      </c>
    </row>
    <row r="83" spans="1:4" x14ac:dyDescent="0.25">
      <c r="A83" s="10">
        <v>43114</v>
      </c>
      <c r="B83" s="9">
        <v>238</v>
      </c>
      <c r="C83" s="9">
        <v>78</v>
      </c>
      <c r="D83" s="9">
        <f t="shared" si="1"/>
        <v>238000</v>
      </c>
    </row>
    <row r="84" spans="1:4" x14ac:dyDescent="0.25">
      <c r="A84" s="11"/>
      <c r="B84" s="9">
        <v>4473.4649399999998</v>
      </c>
      <c r="C84" s="9">
        <v>80</v>
      </c>
      <c r="D84" s="9">
        <f t="shared" si="1"/>
        <v>4473464.9399999995</v>
      </c>
    </row>
    <row r="85" spans="1:4" x14ac:dyDescent="0.25">
      <c r="A85" s="11"/>
      <c r="B85" s="9">
        <v>281.01547599999998</v>
      </c>
      <c r="C85" s="9">
        <v>81.5</v>
      </c>
      <c r="D85" s="9">
        <f t="shared" si="1"/>
        <v>281015.47599999997</v>
      </c>
    </row>
    <row r="86" spans="1:4" x14ac:dyDescent="0.25">
      <c r="A86" s="12"/>
      <c r="B86" s="9">
        <v>5749.229789</v>
      </c>
      <c r="C86" s="9">
        <v>82</v>
      </c>
      <c r="D86" s="9">
        <f t="shared" si="1"/>
        <v>5749229.7889999999</v>
      </c>
    </row>
    <row r="87" spans="1:4" x14ac:dyDescent="0.25">
      <c r="A87" s="10">
        <v>43115</v>
      </c>
      <c r="B87" s="9">
        <v>314</v>
      </c>
      <c r="C87" s="9">
        <v>81.5</v>
      </c>
      <c r="D87" s="9">
        <f t="shared" si="1"/>
        <v>314000</v>
      </c>
    </row>
    <row r="88" spans="1:4" x14ac:dyDescent="0.25">
      <c r="A88" s="12"/>
      <c r="B88" s="9">
        <v>15072.766557000001</v>
      </c>
      <c r="C88" s="9">
        <v>82</v>
      </c>
      <c r="D88" s="9">
        <f t="shared" si="1"/>
        <v>15072766.557</v>
      </c>
    </row>
    <row r="89" spans="1:4" x14ac:dyDescent="0.25">
      <c r="A89" s="10">
        <v>43116</v>
      </c>
      <c r="B89" s="9">
        <v>220</v>
      </c>
      <c r="C89" s="9">
        <v>78</v>
      </c>
      <c r="D89" s="9">
        <f t="shared" si="1"/>
        <v>220000</v>
      </c>
    </row>
    <row r="90" spans="1:4" x14ac:dyDescent="0.25">
      <c r="A90" s="11"/>
      <c r="B90" s="9">
        <v>70.614445000000003</v>
      </c>
      <c r="C90" s="9">
        <v>80</v>
      </c>
      <c r="D90" s="9">
        <f t="shared" si="1"/>
        <v>70614.445000000007</v>
      </c>
    </row>
    <row r="91" spans="1:4" x14ac:dyDescent="0.25">
      <c r="A91" s="12"/>
      <c r="B91" s="9">
        <v>5474.4012760000005</v>
      </c>
      <c r="C91" s="9">
        <v>82</v>
      </c>
      <c r="D91" s="9">
        <f t="shared" si="1"/>
        <v>5474401.2760000005</v>
      </c>
    </row>
    <row r="92" spans="1:4" x14ac:dyDescent="0.25">
      <c r="A92" s="10">
        <v>43117</v>
      </c>
      <c r="B92" s="9">
        <v>2457.621983</v>
      </c>
      <c r="C92" s="9">
        <v>80</v>
      </c>
      <c r="D92" s="9">
        <f t="shared" si="1"/>
        <v>2457621.983</v>
      </c>
    </row>
    <row r="93" spans="1:4" x14ac:dyDescent="0.25">
      <c r="A93" s="11"/>
      <c r="B93" s="9">
        <v>4765.788759</v>
      </c>
      <c r="C93" s="9">
        <v>82</v>
      </c>
      <c r="D93" s="9">
        <f t="shared" si="1"/>
        <v>4765788.7589999996</v>
      </c>
    </row>
    <row r="94" spans="1:4" x14ac:dyDescent="0.25">
      <c r="A94" s="12"/>
      <c r="B94" s="9">
        <v>149</v>
      </c>
      <c r="C94" s="9">
        <v>82.5</v>
      </c>
      <c r="D94" s="9">
        <f t="shared" si="1"/>
        <v>149000</v>
      </c>
    </row>
    <row r="95" spans="1:4" x14ac:dyDescent="0.25">
      <c r="A95" s="10">
        <v>43118</v>
      </c>
      <c r="B95" s="9">
        <v>60</v>
      </c>
      <c r="C95" s="9">
        <v>78</v>
      </c>
      <c r="D95" s="9">
        <f t="shared" si="1"/>
        <v>60000</v>
      </c>
    </row>
    <row r="96" spans="1:4" x14ac:dyDescent="0.25">
      <c r="A96" s="11"/>
      <c r="B96" s="9">
        <v>1673.197758</v>
      </c>
      <c r="C96" s="9">
        <v>80</v>
      </c>
      <c r="D96" s="9">
        <f t="shared" si="1"/>
        <v>1673197.7579999999</v>
      </c>
    </row>
    <row r="97" spans="1:4" x14ac:dyDescent="0.25">
      <c r="A97" s="11"/>
      <c r="B97" s="9">
        <v>409.28553399999998</v>
      </c>
      <c r="C97" s="9">
        <v>81.5</v>
      </c>
      <c r="D97" s="9">
        <f t="shared" si="1"/>
        <v>409285.53399999999</v>
      </c>
    </row>
    <row r="98" spans="1:4" x14ac:dyDescent="0.25">
      <c r="A98" s="12"/>
      <c r="B98" s="9">
        <v>3429.373208</v>
      </c>
      <c r="C98" s="9">
        <v>82</v>
      </c>
      <c r="D98" s="9">
        <f t="shared" si="1"/>
        <v>3429373.2080000001</v>
      </c>
    </row>
    <row r="99" spans="1:4" x14ac:dyDescent="0.25">
      <c r="A99" s="10">
        <v>43119</v>
      </c>
      <c r="B99" s="9">
        <v>12</v>
      </c>
      <c r="C99" s="9">
        <v>78</v>
      </c>
      <c r="D99" s="9">
        <f t="shared" si="1"/>
        <v>12000</v>
      </c>
    </row>
    <row r="100" spans="1:4" x14ac:dyDescent="0.25">
      <c r="A100" s="11"/>
      <c r="B100" s="9">
        <v>413.32538599999998</v>
      </c>
      <c r="C100" s="9">
        <v>80</v>
      </c>
      <c r="D100" s="9">
        <f t="shared" si="1"/>
        <v>413325.386</v>
      </c>
    </row>
    <row r="101" spans="1:4" x14ac:dyDescent="0.25">
      <c r="A101" s="11"/>
      <c r="B101" s="9">
        <v>22.699207999999999</v>
      </c>
      <c r="C101" s="9">
        <v>81</v>
      </c>
      <c r="D101" s="9">
        <f t="shared" si="1"/>
        <v>22699.207999999999</v>
      </c>
    </row>
    <row r="102" spans="1:4" x14ac:dyDescent="0.25">
      <c r="A102" s="11"/>
      <c r="B102" s="9">
        <v>1239.289021</v>
      </c>
      <c r="C102" s="9">
        <v>81.5</v>
      </c>
      <c r="D102" s="9">
        <f t="shared" si="1"/>
        <v>1239289.0209999999</v>
      </c>
    </row>
    <row r="103" spans="1:4" x14ac:dyDescent="0.25">
      <c r="A103" s="11"/>
      <c r="B103" s="9">
        <v>9011.1526749999994</v>
      </c>
      <c r="C103" s="9">
        <v>82</v>
      </c>
      <c r="D103" s="9">
        <f t="shared" si="1"/>
        <v>9011152.6749999989</v>
      </c>
    </row>
    <row r="104" spans="1:4" x14ac:dyDescent="0.25">
      <c r="A104" s="12"/>
      <c r="B104" s="9">
        <v>242</v>
      </c>
      <c r="C104" s="9">
        <v>82.5</v>
      </c>
      <c r="D104" s="9">
        <f t="shared" si="1"/>
        <v>242000</v>
      </c>
    </row>
    <row r="105" spans="1:4" x14ac:dyDescent="0.25">
      <c r="A105" s="10">
        <v>43120</v>
      </c>
      <c r="B105" s="9">
        <v>3040.7189910000002</v>
      </c>
      <c r="C105" s="9">
        <v>80</v>
      </c>
      <c r="D105" s="9">
        <f t="shared" si="1"/>
        <v>3040718.9910000004</v>
      </c>
    </row>
    <row r="106" spans="1:4" x14ac:dyDescent="0.25">
      <c r="A106" s="11"/>
      <c r="B106" s="9">
        <v>87.084598999999997</v>
      </c>
      <c r="C106" s="9">
        <v>81.5</v>
      </c>
      <c r="D106" s="9">
        <f t="shared" ref="D106:D149" si="2">B106*1000</f>
        <v>87084.599000000002</v>
      </c>
    </row>
    <row r="107" spans="1:4" x14ac:dyDescent="0.25">
      <c r="A107" s="12"/>
      <c r="B107" s="9">
        <v>4156.9790640000001</v>
      </c>
      <c r="C107" s="9">
        <v>82</v>
      </c>
      <c r="D107" s="9">
        <f t="shared" si="2"/>
        <v>4156979.0640000002</v>
      </c>
    </row>
    <row r="108" spans="1:4" x14ac:dyDescent="0.25">
      <c r="A108" s="10">
        <v>43121</v>
      </c>
      <c r="B108" s="9">
        <v>2906.2494470000001</v>
      </c>
      <c r="C108" s="9">
        <v>80</v>
      </c>
      <c r="D108" s="9">
        <f t="shared" si="2"/>
        <v>2906249.4470000002</v>
      </c>
    </row>
    <row r="109" spans="1:4" x14ac:dyDescent="0.25">
      <c r="A109" s="11"/>
      <c r="B109" s="9">
        <v>347</v>
      </c>
      <c r="C109" s="9">
        <v>81</v>
      </c>
      <c r="D109" s="9">
        <f t="shared" si="2"/>
        <v>347000</v>
      </c>
    </row>
    <row r="110" spans="1:4" x14ac:dyDescent="0.25">
      <c r="A110" s="11"/>
      <c r="B110" s="9">
        <v>371.96985699999999</v>
      </c>
      <c r="C110" s="9">
        <v>81.5</v>
      </c>
      <c r="D110" s="9">
        <f t="shared" si="2"/>
        <v>371969.85700000002</v>
      </c>
    </row>
    <row r="111" spans="1:4" x14ac:dyDescent="0.25">
      <c r="A111" s="12"/>
      <c r="B111" s="9">
        <v>2053.3859379999999</v>
      </c>
      <c r="C111" s="9">
        <v>82</v>
      </c>
      <c r="D111" s="9">
        <f t="shared" si="2"/>
        <v>2053385.9379999998</v>
      </c>
    </row>
    <row r="112" spans="1:4" x14ac:dyDescent="0.25">
      <c r="A112" s="10">
        <v>43122</v>
      </c>
      <c r="B112" s="9">
        <v>70</v>
      </c>
      <c r="C112" s="9">
        <v>78</v>
      </c>
      <c r="D112" s="9">
        <f t="shared" si="2"/>
        <v>70000</v>
      </c>
    </row>
    <row r="113" spans="1:4" x14ac:dyDescent="0.25">
      <c r="A113" s="11"/>
      <c r="B113" s="9">
        <v>2422.8503940000001</v>
      </c>
      <c r="C113" s="9">
        <v>80</v>
      </c>
      <c r="D113" s="9">
        <f t="shared" si="2"/>
        <v>2422850.3939999999</v>
      </c>
    </row>
    <row r="114" spans="1:4" x14ac:dyDescent="0.25">
      <c r="A114" s="11"/>
      <c r="B114" s="9">
        <v>378.06828100000001</v>
      </c>
      <c r="C114" s="9">
        <v>81.5</v>
      </c>
      <c r="D114" s="9">
        <f t="shared" si="2"/>
        <v>378068.28100000002</v>
      </c>
    </row>
    <row r="115" spans="1:4" x14ac:dyDescent="0.25">
      <c r="A115" s="11"/>
      <c r="B115" s="9">
        <v>1796.8287929999999</v>
      </c>
      <c r="C115" s="9">
        <v>82</v>
      </c>
      <c r="D115" s="9">
        <f t="shared" si="2"/>
        <v>1796828.7929999998</v>
      </c>
    </row>
    <row r="116" spans="1:4" x14ac:dyDescent="0.25">
      <c r="A116" s="12"/>
      <c r="B116" s="9">
        <v>200</v>
      </c>
      <c r="C116" s="9">
        <v>82.5</v>
      </c>
      <c r="D116" s="9">
        <f t="shared" si="2"/>
        <v>200000</v>
      </c>
    </row>
    <row r="117" spans="1:4" x14ac:dyDescent="0.25">
      <c r="A117" s="10">
        <v>43123</v>
      </c>
      <c r="B117" s="9">
        <v>103</v>
      </c>
      <c r="C117" s="9">
        <v>78</v>
      </c>
      <c r="D117" s="9">
        <f t="shared" si="2"/>
        <v>103000</v>
      </c>
    </row>
    <row r="118" spans="1:4" x14ac:dyDescent="0.25">
      <c r="A118" s="11"/>
      <c r="B118" s="9">
        <v>1.2427760000000001</v>
      </c>
      <c r="C118" s="9">
        <v>80</v>
      </c>
      <c r="D118" s="9">
        <f t="shared" si="2"/>
        <v>1242.7760000000001</v>
      </c>
    </row>
    <row r="119" spans="1:4" x14ac:dyDescent="0.25">
      <c r="A119" s="11"/>
      <c r="B119" s="9">
        <v>90.668294000000003</v>
      </c>
      <c r="C119" s="9">
        <v>81.5</v>
      </c>
      <c r="D119" s="9">
        <f t="shared" si="2"/>
        <v>90668.294000000009</v>
      </c>
    </row>
    <row r="120" spans="1:4" x14ac:dyDescent="0.25">
      <c r="A120" s="11"/>
      <c r="B120" s="9">
        <v>5372.1441059999997</v>
      </c>
      <c r="C120" s="9">
        <v>82</v>
      </c>
      <c r="D120" s="9">
        <f t="shared" si="2"/>
        <v>5372144.1059999997</v>
      </c>
    </row>
    <row r="121" spans="1:4" x14ac:dyDescent="0.25">
      <c r="A121" s="12"/>
      <c r="B121" s="9">
        <v>300</v>
      </c>
      <c r="C121" s="9">
        <v>82.5</v>
      </c>
      <c r="D121" s="9">
        <f t="shared" si="2"/>
        <v>300000</v>
      </c>
    </row>
    <row r="122" spans="1:4" x14ac:dyDescent="0.25">
      <c r="A122" s="10">
        <v>43124</v>
      </c>
      <c r="B122" s="9">
        <v>130</v>
      </c>
      <c r="C122" s="9">
        <v>78</v>
      </c>
      <c r="D122" s="9">
        <f t="shared" si="2"/>
        <v>130000</v>
      </c>
    </row>
    <row r="123" spans="1:4" x14ac:dyDescent="0.25">
      <c r="A123" s="11"/>
      <c r="B123" s="9">
        <v>1147.6818960000001</v>
      </c>
      <c r="C123" s="9">
        <v>80</v>
      </c>
      <c r="D123" s="9">
        <f t="shared" si="2"/>
        <v>1147681.8959999999</v>
      </c>
    </row>
    <row r="124" spans="1:4" x14ac:dyDescent="0.25">
      <c r="A124" s="11"/>
      <c r="B124" s="9">
        <v>82.104701000000006</v>
      </c>
      <c r="C124" s="9">
        <v>81.5</v>
      </c>
      <c r="D124" s="9">
        <f t="shared" si="2"/>
        <v>82104.701000000001</v>
      </c>
    </row>
    <row r="125" spans="1:4" x14ac:dyDescent="0.25">
      <c r="A125" s="12"/>
      <c r="B125" s="9">
        <v>2120.0762629999999</v>
      </c>
      <c r="C125" s="9">
        <v>82</v>
      </c>
      <c r="D125" s="9">
        <f t="shared" si="2"/>
        <v>2120076.2629999998</v>
      </c>
    </row>
    <row r="126" spans="1:4" x14ac:dyDescent="0.25">
      <c r="A126" s="10">
        <v>43125</v>
      </c>
      <c r="B126" s="9">
        <v>4390.8508890000003</v>
      </c>
      <c r="C126" s="9">
        <v>80</v>
      </c>
      <c r="D126" s="9">
        <f t="shared" si="2"/>
        <v>4390850.8890000004</v>
      </c>
    </row>
    <row r="127" spans="1:4" x14ac:dyDescent="0.25">
      <c r="A127" s="12"/>
      <c r="B127" s="9">
        <v>9238.7419360000004</v>
      </c>
      <c r="C127" s="9">
        <v>82</v>
      </c>
      <c r="D127" s="9">
        <f t="shared" si="2"/>
        <v>9238741.9360000007</v>
      </c>
    </row>
    <row r="128" spans="1:4" x14ac:dyDescent="0.25">
      <c r="A128" s="10">
        <v>43126</v>
      </c>
      <c r="B128" s="9">
        <v>11798.654134</v>
      </c>
      <c r="C128" s="9">
        <v>80</v>
      </c>
      <c r="D128" s="9">
        <f t="shared" si="2"/>
        <v>11798654.134</v>
      </c>
    </row>
    <row r="129" spans="1:4" x14ac:dyDescent="0.25">
      <c r="A129" s="11"/>
      <c r="B129" s="9">
        <v>4185.639255</v>
      </c>
      <c r="C129" s="9">
        <v>82</v>
      </c>
      <c r="D129" s="9">
        <f t="shared" si="2"/>
        <v>4185639.2549999999</v>
      </c>
    </row>
    <row r="130" spans="1:4" x14ac:dyDescent="0.25">
      <c r="A130" s="12"/>
      <c r="B130" s="9">
        <v>122</v>
      </c>
      <c r="C130" s="9">
        <v>82.5</v>
      </c>
      <c r="D130" s="9">
        <f t="shared" si="2"/>
        <v>122000</v>
      </c>
    </row>
    <row r="131" spans="1:4" x14ac:dyDescent="0.25">
      <c r="A131" s="10">
        <v>43127</v>
      </c>
      <c r="B131" s="9">
        <v>280</v>
      </c>
      <c r="C131" s="9">
        <v>78</v>
      </c>
      <c r="D131" s="9">
        <f t="shared" si="2"/>
        <v>280000</v>
      </c>
    </row>
    <row r="132" spans="1:4" x14ac:dyDescent="0.25">
      <c r="A132" s="11"/>
      <c r="B132" s="9">
        <v>2678.5714539999999</v>
      </c>
      <c r="C132" s="9">
        <v>80</v>
      </c>
      <c r="D132" s="9">
        <f t="shared" si="2"/>
        <v>2678571.4539999999</v>
      </c>
    </row>
    <row r="133" spans="1:4" x14ac:dyDescent="0.25">
      <c r="A133" s="11"/>
      <c r="B133" s="9">
        <v>1736.574742</v>
      </c>
      <c r="C133" s="9">
        <v>82</v>
      </c>
      <c r="D133" s="9">
        <f t="shared" si="2"/>
        <v>1736574.7420000001</v>
      </c>
    </row>
    <row r="134" spans="1:4" x14ac:dyDescent="0.25">
      <c r="A134" s="12"/>
      <c r="B134" s="9">
        <v>70</v>
      </c>
      <c r="C134" s="9">
        <v>82.5</v>
      </c>
      <c r="D134" s="9">
        <f t="shared" si="2"/>
        <v>70000</v>
      </c>
    </row>
    <row r="135" spans="1:4" x14ac:dyDescent="0.25">
      <c r="A135" s="10">
        <v>43128</v>
      </c>
      <c r="B135" s="9">
        <v>210</v>
      </c>
      <c r="C135" s="9">
        <v>78</v>
      </c>
      <c r="D135" s="9">
        <f t="shared" si="2"/>
        <v>210000</v>
      </c>
    </row>
    <row r="136" spans="1:4" x14ac:dyDescent="0.25">
      <c r="A136" s="11"/>
      <c r="B136" s="9">
        <v>2784.9138360000002</v>
      </c>
      <c r="C136" s="9">
        <v>80</v>
      </c>
      <c r="D136" s="9">
        <f t="shared" si="2"/>
        <v>2784913.8360000001</v>
      </c>
    </row>
    <row r="137" spans="1:4" x14ac:dyDescent="0.25">
      <c r="A137" s="11"/>
      <c r="B137" s="9">
        <v>175.99098000000001</v>
      </c>
      <c r="C137" s="9">
        <v>81.5</v>
      </c>
      <c r="D137" s="9">
        <f t="shared" si="2"/>
        <v>175990.98</v>
      </c>
    </row>
    <row r="138" spans="1:4" x14ac:dyDescent="0.25">
      <c r="A138" s="12"/>
      <c r="B138" s="9">
        <v>2007.2916499999999</v>
      </c>
      <c r="C138" s="9">
        <v>82</v>
      </c>
      <c r="D138" s="9">
        <f t="shared" si="2"/>
        <v>2007291.65</v>
      </c>
    </row>
    <row r="139" spans="1:4" x14ac:dyDescent="0.25">
      <c r="A139" s="10">
        <v>43129</v>
      </c>
      <c r="B139" s="9">
        <v>35</v>
      </c>
      <c r="C139" s="9">
        <v>78</v>
      </c>
      <c r="D139" s="9">
        <f t="shared" si="2"/>
        <v>35000</v>
      </c>
    </row>
    <row r="140" spans="1:4" x14ac:dyDescent="0.25">
      <c r="A140" s="11"/>
      <c r="B140" s="9">
        <v>2421.9264720000001</v>
      </c>
      <c r="C140" s="9">
        <v>80</v>
      </c>
      <c r="D140" s="9">
        <f t="shared" si="2"/>
        <v>2421926.4720000001</v>
      </c>
    </row>
    <row r="141" spans="1:4" x14ac:dyDescent="0.25">
      <c r="A141" s="11"/>
      <c r="B141" s="9">
        <v>215.43277599999999</v>
      </c>
      <c r="C141" s="9">
        <v>81.5</v>
      </c>
      <c r="D141" s="9">
        <f t="shared" si="2"/>
        <v>215432.77599999998</v>
      </c>
    </row>
    <row r="142" spans="1:4" x14ac:dyDescent="0.25">
      <c r="A142" s="12"/>
      <c r="B142" s="9">
        <v>2894.6383030000002</v>
      </c>
      <c r="C142" s="9">
        <v>82</v>
      </c>
      <c r="D142" s="9">
        <f t="shared" si="2"/>
        <v>2894638.3030000003</v>
      </c>
    </row>
    <row r="143" spans="1:4" x14ac:dyDescent="0.25">
      <c r="A143" s="10">
        <v>43130</v>
      </c>
      <c r="B143" s="9">
        <v>4834.5556939999997</v>
      </c>
      <c r="C143" s="9">
        <v>80</v>
      </c>
      <c r="D143" s="9">
        <f t="shared" si="2"/>
        <v>4834555.6940000001</v>
      </c>
    </row>
    <row r="144" spans="1:4" x14ac:dyDescent="0.25">
      <c r="A144" s="11"/>
      <c r="B144" s="9">
        <v>328</v>
      </c>
      <c r="C144" s="9">
        <v>81</v>
      </c>
      <c r="D144" s="9">
        <f t="shared" si="2"/>
        <v>328000</v>
      </c>
    </row>
    <row r="145" spans="1:4" x14ac:dyDescent="0.25">
      <c r="A145" s="12"/>
      <c r="B145" s="9">
        <v>4655.5712790000007</v>
      </c>
      <c r="C145" s="9">
        <v>82</v>
      </c>
      <c r="D145" s="9">
        <f t="shared" si="2"/>
        <v>4655571.279000001</v>
      </c>
    </row>
    <row r="146" spans="1:4" x14ac:dyDescent="0.25">
      <c r="A146" s="10">
        <v>43131</v>
      </c>
      <c r="B146" s="9">
        <v>4932.2437689999997</v>
      </c>
      <c r="C146" s="9">
        <v>80</v>
      </c>
      <c r="D146" s="9">
        <f t="shared" si="2"/>
        <v>4932243.7689999994</v>
      </c>
    </row>
    <row r="147" spans="1:4" x14ac:dyDescent="0.25">
      <c r="A147" s="11"/>
      <c r="B147" s="9">
        <v>263</v>
      </c>
      <c r="C147" s="9">
        <v>81</v>
      </c>
      <c r="D147" s="9">
        <f t="shared" si="2"/>
        <v>263000</v>
      </c>
    </row>
    <row r="148" spans="1:4" x14ac:dyDescent="0.25">
      <c r="A148" s="11"/>
      <c r="B148" s="9">
        <v>61.558360999999998</v>
      </c>
      <c r="C148" s="9">
        <v>81.5</v>
      </c>
      <c r="D148" s="9">
        <f t="shared" si="2"/>
        <v>61558.360999999997</v>
      </c>
    </row>
    <row r="149" spans="1:4" x14ac:dyDescent="0.25">
      <c r="A149" s="12"/>
      <c r="B149" s="9">
        <v>1975.9493110000001</v>
      </c>
      <c r="C149" s="9">
        <v>82</v>
      </c>
      <c r="D149" s="9">
        <f t="shared" si="2"/>
        <v>1975949.311</v>
      </c>
    </row>
  </sheetData>
  <mergeCells count="31">
    <mergeCell ref="A76:A78"/>
    <mergeCell ref="A41:A43"/>
    <mergeCell ref="A44:A45"/>
    <mergeCell ref="A46:A50"/>
    <mergeCell ref="A51:A53"/>
    <mergeCell ref="A54:A56"/>
    <mergeCell ref="A57:A59"/>
    <mergeCell ref="A60:A62"/>
    <mergeCell ref="A63:A65"/>
    <mergeCell ref="A66:A68"/>
    <mergeCell ref="A69:A71"/>
    <mergeCell ref="A72:A75"/>
    <mergeCell ref="A122:A125"/>
    <mergeCell ref="A79:A82"/>
    <mergeCell ref="A83:A86"/>
    <mergeCell ref="A87:A88"/>
    <mergeCell ref="A89:A91"/>
    <mergeCell ref="A92:A94"/>
    <mergeCell ref="A95:A98"/>
    <mergeCell ref="A99:A104"/>
    <mergeCell ref="A105:A107"/>
    <mergeCell ref="A108:A111"/>
    <mergeCell ref="A112:A116"/>
    <mergeCell ref="A117:A121"/>
    <mergeCell ref="A146:A149"/>
    <mergeCell ref="A126:A127"/>
    <mergeCell ref="A128:A130"/>
    <mergeCell ref="A131:A134"/>
    <mergeCell ref="A135:A138"/>
    <mergeCell ref="A139:A142"/>
    <mergeCell ref="A143:A145"/>
  </mergeCells>
  <pageMargins left="0.39370078740157483" right="0.19685039370078741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Tranzactii PVT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Carmen Lupp</dc:creator>
  <cp:lastModifiedBy>Felicia Carmen Lupp</cp:lastModifiedBy>
  <cp:lastPrinted>2017-02-10T06:57:39Z</cp:lastPrinted>
  <dcterms:created xsi:type="dcterms:W3CDTF">2017-01-16T08:47:33Z</dcterms:created>
  <dcterms:modified xsi:type="dcterms:W3CDTF">2018-08-23T09:50:39Z</dcterms:modified>
</cp:coreProperties>
</file>