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321BE383-EE76-430A-BB33-9736222F7C6E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GT13" i="3" l="1"/>
  <c r="GT9" i="3"/>
  <c r="GT22" i="3" l="1"/>
  <c r="GT19" i="3"/>
  <c r="GT18" i="3"/>
</calcChain>
</file>

<file path=xl/sharedStrings.xml><?xml version="1.0" encoding="utf-8"?>
<sst xmlns="http://schemas.openxmlformats.org/spreadsheetml/2006/main" count="47" uniqueCount="44">
  <si>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</si>
  <si>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</si>
  <si>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</si>
  <si>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</si>
  <si>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</si>
  <si>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</si>
  <si>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</si>
  <si>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</si>
  <si>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</si>
  <si>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</si>
  <si>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</si>
  <si>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</si>
  <si>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</si>
  <si>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</si>
  <si>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</si>
  <si>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</si>
  <si>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</si>
  <si>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</si>
  <si>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</si>
  <si>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</si>
  <si>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</si>
  <si>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</si>
  <si>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</si>
  <si>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</si>
  <si>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</si>
  <si>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</si>
  <si>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</si>
  <si>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</si>
  <si>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</si>
  <si>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</si>
  <si>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</si>
  <si>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APRILIE 2022</t>
  </si>
  <si>
    <t>TSO balancing actions  -  APRIL 2022</t>
  </si>
  <si>
    <t>1-apr.</t>
  </si>
  <si>
    <t>5-apr.</t>
  </si>
  <si>
    <t>6-apr.</t>
  </si>
  <si>
    <t>7-apr.</t>
  </si>
  <si>
    <t xml:space="preserve"> </t>
  </si>
  <si>
    <t>542,49</t>
  </si>
  <si>
    <t>537,18</t>
  </si>
  <si>
    <t>541,13</t>
  </si>
  <si>
    <t>526,07</t>
  </si>
  <si>
    <t>514,93</t>
  </si>
  <si>
    <t>510,00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</si>
</sst>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0" fontId="2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3" fontId="2" fillId="5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 vertical="center"/>
    </xf>
    <xf numFmtId="4" fontId="2" fillId="5" borderId="22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2" fontId="2" fillId="5" borderId="45" xfId="0" applyNumberFormat="1" applyFont="1" applyFill="1" applyBorder="1" applyAlignment="1">
      <alignment horizontal="center" vertical="center"/>
    </xf>
    <xf numFmtId="4" fontId="2" fillId="5" borderId="46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4" fontId="2" fillId="5" borderId="4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4" fontId="2" fillId="5" borderId="51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" fontId="2" fillId="5" borderId="52" xfId="0" applyNumberFormat="1" applyFont="1" applyFill="1" applyBorder="1" applyAlignment="1">
      <alignment horizontal="center" vertical="center"/>
    </xf>
    <xf numFmtId="4" fontId="2" fillId="5" borderId="53" xfId="0" applyNumberFormat="1" applyFont="1" applyFill="1" applyBorder="1" applyAlignment="1">
      <alignment horizontal="center" vertical="center"/>
    </xf>
    <xf numFmtId="4" fontId="2" fillId="5" borderId="25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0" borderId="0" xfId="0" applyNumberFormat="1" applyFont="1"/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2" fontId="2" fillId="5" borderId="46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166" fontId="2" fillId="0" borderId="0" xfId="0" applyNumberFormat="1" applyFont="1"/>
    <xf numFmtId="2" fontId="2" fillId="2" borderId="45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2" fillId="0" borderId="50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vertical="center"/>
    </xf>
    <xf numFmtId="3" fontId="2" fillId="4" borderId="17" xfId="0" applyNumberFormat="1" applyFont="1" applyFill="1" applyBorder="1" applyAlignment="1">
      <alignment vertical="center"/>
    </xf>
    <xf numFmtId="3" fontId="2" fillId="4" borderId="24" xfId="0" applyNumberFormat="1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3" fontId="2" fillId="3" borderId="52" xfId="0" applyNumberFormat="1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164" fontId="8" fillId="0" borderId="6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0" fillId="0" borderId="0" xfId="0" applyNumberFormat="1" applyAlignment="1">
      <alignment horizontal="left" vertical="top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2" fillId="5" borderId="41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4" fontId="8" fillId="5" borderId="13" xfId="0" applyNumberFormat="1" applyFont="1" applyFill="1" applyBorder="1" applyAlignment="1">
      <alignment horizontal="center" vertical="center"/>
    </xf>
    <xf numFmtId="4" fontId="8" fillId="5" borderId="41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4" fontId="4" fillId="5" borderId="52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4" fontId="4" fillId="5" borderId="2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5" borderId="45" xfId="0" applyNumberFormat="1" applyFont="1" applyFill="1" applyBorder="1" applyAlignment="1">
      <alignment horizontal="center" vertical="center"/>
    </xf>
    <xf numFmtId="3" fontId="2" fillId="4" borderId="45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X31"/>
  <sheetViews>
    <sheetView tabSelected="1" zoomScale="70" zoomScaleNormal="70" zoomScaleSheetLayoutView="50" workbookViewId="0">
      <pane xSplit="1" topLeftCell="FZ1" activePane="topRight" state="frozen"/>
      <selection pane="topRight" activeCell="GI24" sqref="GI24"/>
    </sheetView>
  </sheetViews>
  <sheetFormatPr defaultColWidth="9.44140625" defaultRowHeight="16.8" x14ac:dyDescent="0.4"/>
  <cols>
    <col min="1" max="1" width="74.77734375" style="1" bestFit="1" customWidth="1"/>
    <col min="2" max="2" width="75" style="1" bestFit="1" customWidth="1"/>
    <col min="3" max="3" width="9.77734375" style="1" customWidth="1"/>
    <col min="4" max="4" width="9.21875" style="1" bestFit="1" customWidth="1"/>
    <col min="5" max="5" width="8.21875" style="1" bestFit="1" customWidth="1"/>
    <col min="6" max="6" width="9.77734375" style="1" bestFit="1" customWidth="1"/>
    <col min="7" max="7" width="9" style="1" customWidth="1"/>
    <col min="8" max="9" width="8.77734375" style="1" customWidth="1"/>
    <col min="10" max="10" width="8.5546875" style="1" customWidth="1"/>
    <col min="11" max="11" width="9.21875" style="1" customWidth="1"/>
    <col min="12" max="12" width="8.21875" style="1" bestFit="1" customWidth="1"/>
    <col min="13" max="13" width="8.77734375" style="1" customWidth="1"/>
    <col min="14" max="14" width="9.77734375" style="1" bestFit="1" customWidth="1"/>
    <col min="15" max="17" width="9.77734375" style="1" customWidth="1"/>
    <col min="18" max="18" width="10.21875" style="1" customWidth="1"/>
    <col min="19" max="19" width="8.21875" style="1" customWidth="1"/>
    <col min="20" max="20" width="8.77734375" style="1" bestFit="1" customWidth="1"/>
    <col min="21" max="23" width="8.21875" style="1" customWidth="1"/>
    <col min="24" max="24" width="8.21875" style="1" bestFit="1" customWidth="1"/>
    <col min="25" max="27" width="8.21875" style="1" customWidth="1"/>
    <col min="28" max="35" width="9.77734375" style="1" customWidth="1"/>
    <col min="36" max="37" width="8.21875" style="1" bestFit="1" customWidth="1"/>
    <col min="38" max="38" width="7.21875" style="1" bestFit="1" customWidth="1"/>
    <col min="39" max="39" width="8.21875" style="1" bestFit="1" customWidth="1"/>
    <col min="40" max="40" width="9.77734375" style="1" customWidth="1"/>
    <col min="41" max="41" width="8" style="1" customWidth="1"/>
    <col min="42" max="42" width="9" style="1" customWidth="1"/>
    <col min="43" max="43" width="9.21875" style="1" customWidth="1"/>
    <col min="44" max="73" width="9.77734375" style="1" customWidth="1"/>
    <col min="74" max="74" width="7.21875" style="1" bestFit="1" customWidth="1"/>
    <col min="75" max="75" width="8.21875" style="1" bestFit="1" customWidth="1"/>
    <col min="76" max="77" width="7.21875" style="1" bestFit="1" customWidth="1"/>
    <col min="78" max="80" width="8.21875" style="1" bestFit="1" customWidth="1"/>
    <col min="81" max="82" width="7.21875" style="1" bestFit="1" customWidth="1"/>
    <col min="83" max="84" width="9.77734375" style="1" customWidth="1"/>
    <col min="85" max="85" width="8.21875" style="1" bestFit="1" customWidth="1"/>
    <col min="86" max="86" width="7.21875" style="1" bestFit="1" customWidth="1"/>
    <col min="87" max="87" width="9.77734375" style="1" customWidth="1"/>
    <col min="88" max="88" width="8.21875" style="1" bestFit="1" customWidth="1"/>
    <col min="89" max="89" width="9.77734375" style="1" bestFit="1" customWidth="1"/>
    <col min="90" max="90" width="8.5546875" style="1" bestFit="1" customWidth="1"/>
    <col min="91" max="95" width="8.5546875" style="1" customWidth="1"/>
    <col min="96" max="97" width="9.77734375" style="1" bestFit="1" customWidth="1"/>
    <col min="98" max="102" width="8.5546875" style="1" customWidth="1"/>
    <col min="103" max="119" width="9.5546875" style="1" customWidth="1"/>
    <col min="120" max="120" width="8.21875" style="1" bestFit="1" customWidth="1"/>
    <col min="121" max="127" width="9.5546875" style="1" customWidth="1"/>
    <col min="128" max="128" width="9.88671875" style="1" bestFit="1" customWidth="1"/>
    <col min="129" max="144" width="9.5546875" style="1" customWidth="1"/>
    <col min="145" max="201" width="9.77734375" style="1" customWidth="1"/>
    <col min="202" max="202" width="15.21875" style="1" customWidth="1"/>
    <col min="203" max="203" width="9.44140625" style="1"/>
    <col min="204" max="204" width="11.77734375" style="1" bestFit="1" customWidth="1"/>
    <col min="205" max="16384" width="9.44140625" style="1"/>
  </cols>
  <sheetData>
    <row r="1" spans="1:206" ht="24.6" x14ac:dyDescent="0.55000000000000004">
      <c r="A1" s="390" t="s">
        <v>3</v>
      </c>
      <c r="B1" s="390"/>
    </row>
    <row r="2" spans="1:206" ht="24.6" x14ac:dyDescent="0.55000000000000004">
      <c r="A2" s="390" t="s">
        <v>5</v>
      </c>
      <c r="B2" s="390"/>
    </row>
    <row r="3" spans="1:206" ht="17.399999999999999" thickBot="1" x14ac:dyDescent="0.4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24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</row>
    <row r="4" spans="1:206" s="24" customFormat="1" ht="21" thickBot="1" x14ac:dyDescent="0.35">
      <c r="A4" s="22" t="s">
        <v>31</v>
      </c>
      <c r="B4" s="23" t="s">
        <v>32</v>
      </c>
      <c r="C4" s="342" t="s">
        <v>33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110"/>
      <c r="P4" s="111">
        <v>44653</v>
      </c>
      <c r="Q4" s="111"/>
      <c r="R4" s="158">
        <v>44654</v>
      </c>
      <c r="S4" s="342">
        <v>44655</v>
      </c>
      <c r="T4" s="343"/>
      <c r="U4" s="343"/>
      <c r="V4" s="344"/>
      <c r="W4" s="161" t="s">
        <v>34</v>
      </c>
      <c r="X4" s="342" t="s">
        <v>35</v>
      </c>
      <c r="Y4" s="343"/>
      <c r="Z4" s="344"/>
      <c r="AA4" s="158" t="s">
        <v>36</v>
      </c>
      <c r="AB4" s="342">
        <v>44659</v>
      </c>
      <c r="AC4" s="343"/>
      <c r="AD4" s="343"/>
      <c r="AE4" s="343"/>
      <c r="AF4" s="343"/>
      <c r="AG4" s="343"/>
      <c r="AH4" s="343"/>
      <c r="AI4" s="344"/>
      <c r="AJ4" s="342">
        <v>44660</v>
      </c>
      <c r="AK4" s="343"/>
      <c r="AL4" s="343"/>
      <c r="AM4" s="344"/>
      <c r="AN4" s="342">
        <v>44661</v>
      </c>
      <c r="AO4" s="343"/>
      <c r="AP4" s="343"/>
      <c r="AQ4" s="343"/>
      <c r="AR4" s="381">
        <v>44662</v>
      </c>
      <c r="AS4" s="382"/>
      <c r="AT4" s="382"/>
      <c r="AU4" s="382"/>
      <c r="AV4" s="382"/>
      <c r="AW4" s="382"/>
      <c r="AX4" s="383"/>
      <c r="AY4" s="342">
        <v>44663</v>
      </c>
      <c r="AZ4" s="343"/>
      <c r="BA4" s="343"/>
      <c r="BB4" s="343"/>
      <c r="BC4" s="343"/>
      <c r="BD4" s="343"/>
      <c r="BE4" s="343"/>
      <c r="BF4" s="344"/>
      <c r="BG4" s="342">
        <v>44664</v>
      </c>
      <c r="BH4" s="343"/>
      <c r="BI4" s="343"/>
      <c r="BJ4" s="343"/>
      <c r="BK4" s="343"/>
      <c r="BL4" s="343"/>
      <c r="BM4" s="344"/>
      <c r="BN4" s="342">
        <v>44665</v>
      </c>
      <c r="BO4" s="343"/>
      <c r="BP4" s="343"/>
      <c r="BQ4" s="343"/>
      <c r="BR4" s="343"/>
      <c r="BS4" s="343"/>
      <c r="BT4" s="343"/>
      <c r="BU4" s="344"/>
      <c r="BV4" s="342">
        <v>44666</v>
      </c>
      <c r="BW4" s="343"/>
      <c r="BX4" s="343"/>
      <c r="BY4" s="343"/>
      <c r="BZ4" s="343"/>
      <c r="CA4" s="343"/>
      <c r="CB4" s="343"/>
      <c r="CC4" s="343"/>
      <c r="CD4" s="344"/>
      <c r="CE4" s="247">
        <v>44667</v>
      </c>
      <c r="CF4" s="273">
        <v>44668</v>
      </c>
      <c r="CG4" s="342">
        <v>44669</v>
      </c>
      <c r="CH4" s="343"/>
      <c r="CI4" s="343"/>
      <c r="CJ4" s="343"/>
      <c r="CK4" s="344"/>
      <c r="CL4" s="342">
        <v>44670</v>
      </c>
      <c r="CM4" s="343"/>
      <c r="CN4" s="343"/>
      <c r="CO4" s="343"/>
      <c r="CP4" s="343"/>
      <c r="CQ4" s="343"/>
      <c r="CR4" s="343"/>
      <c r="CS4" s="343"/>
      <c r="CT4" s="343"/>
      <c r="CU4" s="343"/>
      <c r="CV4" s="342">
        <v>44671</v>
      </c>
      <c r="CW4" s="343"/>
      <c r="CX4" s="343"/>
      <c r="CY4" s="344"/>
      <c r="CZ4" s="342">
        <v>44672</v>
      </c>
      <c r="DA4" s="343"/>
      <c r="DB4" s="343"/>
      <c r="DC4" s="343"/>
      <c r="DD4" s="343"/>
      <c r="DE4" s="343"/>
      <c r="DF4" s="343"/>
      <c r="DG4" s="344"/>
      <c r="DH4" s="342">
        <v>44673</v>
      </c>
      <c r="DI4" s="343"/>
      <c r="DJ4" s="343"/>
      <c r="DK4" s="343"/>
      <c r="DL4" s="344"/>
      <c r="DM4" s="247">
        <v>44674</v>
      </c>
      <c r="DN4" s="342">
        <v>44675</v>
      </c>
      <c r="DO4" s="343"/>
      <c r="DP4" s="343"/>
      <c r="DQ4" s="342">
        <v>44676</v>
      </c>
      <c r="DR4" s="343"/>
      <c r="DS4" s="343"/>
      <c r="DT4" s="343"/>
      <c r="DU4" s="343"/>
      <c r="DV4" s="343"/>
      <c r="DW4" s="343"/>
      <c r="DX4" s="344"/>
      <c r="DY4" s="158">
        <v>44677</v>
      </c>
      <c r="DZ4" s="342">
        <v>44678</v>
      </c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2">
        <v>44679</v>
      </c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2">
        <v>44680</v>
      </c>
      <c r="FK4" s="343"/>
      <c r="FL4" s="343"/>
      <c r="FM4" s="343"/>
      <c r="FN4" s="343"/>
      <c r="FO4" s="343"/>
      <c r="FP4" s="343"/>
      <c r="FQ4" s="343"/>
      <c r="FR4" s="343"/>
      <c r="FS4" s="343"/>
      <c r="FT4" s="343"/>
      <c r="FU4" s="343"/>
      <c r="FV4" s="343"/>
      <c r="FW4" s="343"/>
      <c r="FX4" s="381">
        <v>44681</v>
      </c>
      <c r="FY4" s="382"/>
      <c r="FZ4" s="382"/>
      <c r="GA4" s="382"/>
      <c r="GB4" s="382"/>
      <c r="GC4" s="382"/>
      <c r="GD4" s="382"/>
      <c r="GE4" s="382"/>
      <c r="GF4" s="382"/>
      <c r="GG4" s="382"/>
      <c r="GH4" s="382"/>
      <c r="GI4" s="382"/>
      <c r="GJ4" s="382"/>
      <c r="GK4" s="382"/>
      <c r="GL4" s="382"/>
      <c r="GM4" s="382"/>
      <c r="GN4" s="382"/>
      <c r="GO4" s="382"/>
      <c r="GP4" s="382"/>
      <c r="GQ4" s="382"/>
      <c r="GR4" s="382"/>
      <c r="GS4" s="383"/>
      <c r="GT4" s="310" t="s">
        <v>26</v>
      </c>
    </row>
    <row r="5" spans="1:206" ht="19.2" customHeight="1" x14ac:dyDescent="0.4">
      <c r="A5" s="20" t="s">
        <v>27</v>
      </c>
      <c r="B5" s="21" t="s">
        <v>29</v>
      </c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125"/>
      <c r="O5" s="137"/>
      <c r="P5" s="68"/>
      <c r="Q5" s="112"/>
      <c r="R5" s="82"/>
      <c r="S5" s="67"/>
      <c r="T5" s="72"/>
      <c r="U5" s="72"/>
      <c r="V5" s="112"/>
      <c r="W5" s="137"/>
      <c r="X5" s="166"/>
      <c r="Y5" s="165"/>
      <c r="Z5" s="167"/>
      <c r="AA5" s="188"/>
      <c r="AB5" s="166"/>
      <c r="AC5" s="165"/>
      <c r="AD5" s="165"/>
      <c r="AE5" s="165"/>
      <c r="AF5" s="165"/>
      <c r="AG5" s="165"/>
      <c r="AH5" s="165"/>
      <c r="AI5" s="167"/>
      <c r="AJ5" s="166"/>
      <c r="AK5" s="165"/>
      <c r="AL5" s="165"/>
      <c r="AM5" s="167"/>
      <c r="AN5" s="184"/>
      <c r="AO5" s="165"/>
      <c r="AP5" s="165"/>
      <c r="AQ5" s="200"/>
      <c r="AR5" s="166"/>
      <c r="AS5" s="165"/>
      <c r="AT5" s="165"/>
      <c r="AU5" s="165"/>
      <c r="AV5" s="165"/>
      <c r="AW5" s="165"/>
      <c r="AX5" s="167"/>
      <c r="AY5" s="166"/>
      <c r="AZ5" s="165"/>
      <c r="BA5" s="200"/>
      <c r="BB5" s="200"/>
      <c r="BC5" s="200"/>
      <c r="BD5" s="200"/>
      <c r="BE5" s="200"/>
      <c r="BF5" s="167"/>
      <c r="BG5" s="219"/>
      <c r="BH5" s="200"/>
      <c r="BI5" s="200"/>
      <c r="BJ5" s="200"/>
      <c r="BK5" s="200"/>
      <c r="BL5" s="200"/>
      <c r="BM5" s="167"/>
      <c r="BN5" s="219"/>
      <c r="BO5" s="200"/>
      <c r="BP5" s="200"/>
      <c r="BQ5" s="200"/>
      <c r="BR5" s="200"/>
      <c r="BS5" s="200"/>
      <c r="BT5" s="200"/>
      <c r="BU5" s="167"/>
      <c r="BV5" s="67"/>
      <c r="BW5" s="72"/>
      <c r="BX5" s="72"/>
      <c r="BY5" s="72"/>
      <c r="BZ5" s="72"/>
      <c r="CA5" s="72"/>
      <c r="CB5" s="72"/>
      <c r="CC5" s="72"/>
      <c r="CD5" s="244"/>
      <c r="CE5" s="82"/>
      <c r="CF5" s="137"/>
      <c r="CG5" s="67"/>
      <c r="CH5" s="72"/>
      <c r="CI5" s="72"/>
      <c r="CJ5" s="72"/>
      <c r="CK5" s="244"/>
      <c r="CL5" s="67"/>
      <c r="CM5" s="72"/>
      <c r="CN5" s="72"/>
      <c r="CO5" s="72"/>
      <c r="CP5" s="72"/>
      <c r="CQ5" s="72"/>
      <c r="CR5" s="72"/>
      <c r="CS5" s="72"/>
      <c r="CT5" s="72"/>
      <c r="CU5" s="112"/>
      <c r="CV5" s="67"/>
      <c r="CW5" s="68"/>
      <c r="CX5" s="68"/>
      <c r="CY5" s="292"/>
      <c r="CZ5" s="67"/>
      <c r="DA5" s="72"/>
      <c r="DB5" s="72"/>
      <c r="DC5" s="72"/>
      <c r="DD5" s="72"/>
      <c r="DE5" s="72"/>
      <c r="DF5" s="72"/>
      <c r="DG5" s="244"/>
      <c r="DH5" s="67"/>
      <c r="DI5" s="72"/>
      <c r="DJ5" s="72"/>
      <c r="DK5" s="72"/>
      <c r="DL5" s="244"/>
      <c r="DM5" s="82"/>
      <c r="DN5" s="67"/>
      <c r="DO5" s="72"/>
      <c r="DP5" s="112"/>
      <c r="DQ5" s="166"/>
      <c r="DR5" s="165"/>
      <c r="DS5" s="165"/>
      <c r="DT5" s="165"/>
      <c r="DU5" s="165"/>
      <c r="DV5" s="165"/>
      <c r="DW5" s="165"/>
      <c r="DX5" s="167"/>
      <c r="DY5" s="188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65"/>
      <c r="EN5" s="200"/>
      <c r="EO5" s="166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200"/>
      <c r="FJ5" s="166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200"/>
      <c r="FX5" s="166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7"/>
      <c r="GT5" s="311"/>
    </row>
    <row r="6" spans="1:206" ht="19.2" customHeight="1" x14ac:dyDescent="0.4">
      <c r="A6" s="3"/>
      <c r="B6" s="4"/>
      <c r="C6" s="33"/>
      <c r="D6" s="37"/>
      <c r="E6" s="37"/>
      <c r="F6" s="37"/>
      <c r="G6" s="37"/>
      <c r="H6" s="37"/>
      <c r="I6" s="37"/>
      <c r="J6" s="37"/>
      <c r="K6" s="37"/>
      <c r="L6" s="37"/>
      <c r="M6" s="37"/>
      <c r="N6" s="126"/>
      <c r="O6" s="138"/>
      <c r="P6" s="37"/>
      <c r="Q6" s="113"/>
      <c r="R6" s="83"/>
      <c r="S6" s="33"/>
      <c r="T6" s="73"/>
      <c r="U6" s="73"/>
      <c r="V6" s="113"/>
      <c r="W6" s="138"/>
      <c r="X6" s="33"/>
      <c r="Y6" s="37"/>
      <c r="Z6" s="47"/>
      <c r="AA6" s="83"/>
      <c r="AB6" s="33"/>
      <c r="AC6" s="37"/>
      <c r="AD6" s="37"/>
      <c r="AE6" s="37"/>
      <c r="AF6" s="37"/>
      <c r="AG6" s="37"/>
      <c r="AH6" s="37"/>
      <c r="AI6" s="47"/>
      <c r="AJ6" s="33"/>
      <c r="AK6" s="37"/>
      <c r="AL6" s="37"/>
      <c r="AM6" s="47"/>
      <c r="AN6" s="73"/>
      <c r="AO6" s="37"/>
      <c r="AP6" s="37"/>
      <c r="AQ6" s="126"/>
      <c r="AR6" s="33"/>
      <c r="AS6" s="37"/>
      <c r="AT6" s="37"/>
      <c r="AU6" s="37"/>
      <c r="AV6" s="37"/>
      <c r="AW6" s="37"/>
      <c r="AX6" s="47"/>
      <c r="AY6" s="33"/>
      <c r="AZ6" s="37"/>
      <c r="BA6" s="126"/>
      <c r="BB6" s="126"/>
      <c r="BC6" s="126"/>
      <c r="BD6" s="126"/>
      <c r="BE6" s="126"/>
      <c r="BF6" s="47"/>
      <c r="BG6" s="138"/>
      <c r="BH6" s="126"/>
      <c r="BI6" s="126"/>
      <c r="BJ6" s="126"/>
      <c r="BK6" s="126"/>
      <c r="BL6" s="126"/>
      <c r="BM6" s="47"/>
      <c r="BN6" s="138"/>
      <c r="BO6" s="126"/>
      <c r="BP6" s="126"/>
      <c r="BQ6" s="126"/>
      <c r="BR6" s="126"/>
      <c r="BS6" s="126"/>
      <c r="BT6" s="126"/>
      <c r="BU6" s="47"/>
      <c r="BV6" s="33"/>
      <c r="BW6" s="73"/>
      <c r="BX6" s="73"/>
      <c r="BY6" s="73"/>
      <c r="BZ6" s="73"/>
      <c r="CA6" s="73"/>
      <c r="CB6" s="73"/>
      <c r="CC6" s="73"/>
      <c r="CD6" s="229"/>
      <c r="CE6" s="83"/>
      <c r="CF6" s="138"/>
      <c r="CG6" s="33"/>
      <c r="CH6" s="73"/>
      <c r="CI6" s="73"/>
      <c r="CJ6" s="73"/>
      <c r="CK6" s="229"/>
      <c r="CL6" s="33"/>
      <c r="CM6" s="73"/>
      <c r="CN6" s="73"/>
      <c r="CO6" s="73"/>
      <c r="CP6" s="73"/>
      <c r="CQ6" s="73"/>
      <c r="CR6" s="73"/>
      <c r="CS6" s="73"/>
      <c r="CT6" s="73"/>
      <c r="CU6" s="113"/>
      <c r="CV6" s="33"/>
      <c r="CW6" s="37"/>
      <c r="CX6" s="37"/>
      <c r="CY6" s="47"/>
      <c r="CZ6" s="33"/>
      <c r="DA6" s="73"/>
      <c r="DB6" s="73"/>
      <c r="DC6" s="73"/>
      <c r="DD6" s="73"/>
      <c r="DE6" s="73"/>
      <c r="DF6" s="73"/>
      <c r="DG6" s="229"/>
      <c r="DH6" s="33"/>
      <c r="DI6" s="73"/>
      <c r="DJ6" s="73"/>
      <c r="DK6" s="73"/>
      <c r="DL6" s="229"/>
      <c r="DM6" s="83"/>
      <c r="DN6" s="33"/>
      <c r="DO6" s="73"/>
      <c r="DP6" s="113"/>
      <c r="DQ6" s="33"/>
      <c r="DR6" s="37"/>
      <c r="DS6" s="37"/>
      <c r="DT6" s="37"/>
      <c r="DU6" s="37"/>
      <c r="DV6" s="37"/>
      <c r="DW6" s="37"/>
      <c r="DX6" s="47"/>
      <c r="DY6" s="8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37"/>
      <c r="EN6" s="126"/>
      <c r="EO6" s="33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126"/>
      <c r="FJ6" s="33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126"/>
      <c r="FX6" s="33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47"/>
      <c r="GT6" s="312"/>
    </row>
    <row r="7" spans="1:206" ht="19.2" customHeight="1" thickBot="1" x14ac:dyDescent="0.45">
      <c r="A7" s="17" t="s">
        <v>16</v>
      </c>
      <c r="B7" s="18" t="s">
        <v>6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127"/>
      <c r="O7" s="139"/>
      <c r="P7" s="41"/>
      <c r="Q7" s="114"/>
      <c r="R7" s="84"/>
      <c r="S7" s="48"/>
      <c r="T7" s="74"/>
      <c r="U7" s="74"/>
      <c r="V7" s="114"/>
      <c r="W7" s="139"/>
      <c r="X7" s="48"/>
      <c r="Y7" s="41"/>
      <c r="Z7" s="49"/>
      <c r="AA7" s="84"/>
      <c r="AB7" s="48"/>
      <c r="AC7" s="41"/>
      <c r="AD7" s="41"/>
      <c r="AE7" s="41"/>
      <c r="AF7" s="41"/>
      <c r="AG7" s="41"/>
      <c r="AH7" s="41"/>
      <c r="AI7" s="49"/>
      <c r="AJ7" s="48"/>
      <c r="AK7" s="41"/>
      <c r="AL7" s="41"/>
      <c r="AM7" s="49"/>
      <c r="AN7" s="74"/>
      <c r="AO7" s="41"/>
      <c r="AP7" s="41"/>
      <c r="AQ7" s="127"/>
      <c r="AR7" s="48"/>
      <c r="AS7" s="41"/>
      <c r="AT7" s="41"/>
      <c r="AU7" s="41"/>
      <c r="AV7" s="41"/>
      <c r="AW7" s="41"/>
      <c r="AX7" s="49"/>
      <c r="AY7" s="48"/>
      <c r="AZ7" s="41"/>
      <c r="BA7" s="127"/>
      <c r="BB7" s="127"/>
      <c r="BC7" s="127"/>
      <c r="BD7" s="127"/>
      <c r="BE7" s="127"/>
      <c r="BF7" s="49"/>
      <c r="BG7" s="139"/>
      <c r="BH7" s="127"/>
      <c r="BI7" s="127"/>
      <c r="BJ7" s="127"/>
      <c r="BK7" s="127"/>
      <c r="BL7" s="127"/>
      <c r="BM7" s="49"/>
      <c r="BN7" s="139"/>
      <c r="BO7" s="127"/>
      <c r="BP7" s="127"/>
      <c r="BQ7" s="127"/>
      <c r="BR7" s="127"/>
      <c r="BS7" s="127"/>
      <c r="BT7" s="127"/>
      <c r="BU7" s="49"/>
      <c r="BV7" s="245"/>
      <c r="BW7" s="237"/>
      <c r="BX7" s="237"/>
      <c r="BY7" s="237"/>
      <c r="BZ7" s="237"/>
      <c r="CA7" s="237"/>
      <c r="CB7" s="237"/>
      <c r="CC7" s="237"/>
      <c r="CD7" s="246"/>
      <c r="CE7" s="248"/>
      <c r="CF7" s="274"/>
      <c r="CG7" s="245"/>
      <c r="CH7" s="237"/>
      <c r="CI7" s="237"/>
      <c r="CJ7" s="237"/>
      <c r="CK7" s="246"/>
      <c r="CL7" s="245"/>
      <c r="CM7" s="237"/>
      <c r="CN7" s="237"/>
      <c r="CO7" s="237"/>
      <c r="CP7" s="237"/>
      <c r="CQ7" s="237"/>
      <c r="CR7" s="237"/>
      <c r="CS7" s="237"/>
      <c r="CT7" s="237"/>
      <c r="CU7" s="286"/>
      <c r="CV7" s="245"/>
      <c r="CW7" s="293"/>
      <c r="CX7" s="293"/>
      <c r="CY7" s="294"/>
      <c r="CZ7" s="245"/>
      <c r="DA7" s="237"/>
      <c r="DB7" s="237"/>
      <c r="DC7" s="237"/>
      <c r="DD7" s="237"/>
      <c r="DE7" s="237"/>
      <c r="DF7" s="237"/>
      <c r="DG7" s="246"/>
      <c r="DH7" s="245"/>
      <c r="DI7" s="237"/>
      <c r="DJ7" s="237"/>
      <c r="DK7" s="237"/>
      <c r="DL7" s="246"/>
      <c r="DM7" s="248"/>
      <c r="DN7" s="245"/>
      <c r="DO7" s="237"/>
      <c r="DP7" s="286"/>
      <c r="DQ7" s="48"/>
      <c r="DR7" s="41"/>
      <c r="DS7" s="41"/>
      <c r="DT7" s="41"/>
      <c r="DU7" s="41"/>
      <c r="DV7" s="41"/>
      <c r="DW7" s="41"/>
      <c r="DX7" s="49"/>
      <c r="DY7" s="8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41"/>
      <c r="EN7" s="127"/>
      <c r="EO7" s="48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127"/>
      <c r="FJ7" s="48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127"/>
      <c r="FX7" s="48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9"/>
      <c r="GT7" s="313"/>
    </row>
    <row r="8" spans="1:206" ht="19.2" customHeight="1" x14ac:dyDescent="0.4">
      <c r="A8" s="19" t="s">
        <v>20</v>
      </c>
      <c r="B8" s="26" t="s">
        <v>23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128"/>
      <c r="O8" s="140"/>
      <c r="P8" s="43"/>
      <c r="Q8" s="115"/>
      <c r="R8" s="85"/>
      <c r="S8" s="42"/>
      <c r="T8" s="75"/>
      <c r="U8" s="75"/>
      <c r="V8" s="115"/>
      <c r="W8" s="140"/>
      <c r="X8" s="42"/>
      <c r="Y8" s="43"/>
      <c r="Z8" s="44"/>
      <c r="AA8" s="85"/>
      <c r="AB8" s="42"/>
      <c r="AC8" s="43"/>
      <c r="AD8" s="43"/>
      <c r="AE8" s="43"/>
      <c r="AF8" s="43"/>
      <c r="AG8" s="43"/>
      <c r="AH8" s="43"/>
      <c r="AI8" s="44"/>
      <c r="AJ8" s="42"/>
      <c r="AK8" s="43"/>
      <c r="AL8" s="43"/>
      <c r="AM8" s="44"/>
      <c r="AN8" s="75"/>
      <c r="AO8" s="43"/>
      <c r="AP8" s="43"/>
      <c r="AQ8" s="128"/>
      <c r="AR8" s="42"/>
      <c r="AS8" s="43"/>
      <c r="AT8" s="43"/>
      <c r="AU8" s="43"/>
      <c r="AV8" s="43"/>
      <c r="AW8" s="43"/>
      <c r="AX8" s="44"/>
      <c r="AY8" s="42"/>
      <c r="AZ8" s="43"/>
      <c r="BA8" s="128"/>
      <c r="BB8" s="128"/>
      <c r="BC8" s="128"/>
      <c r="BD8" s="128"/>
      <c r="BE8" s="128"/>
      <c r="BF8" s="44"/>
      <c r="BG8" s="140"/>
      <c r="BH8" s="128"/>
      <c r="BI8" s="128"/>
      <c r="BJ8" s="128"/>
      <c r="BK8" s="128"/>
      <c r="BL8" s="128"/>
      <c r="BM8" s="44"/>
      <c r="BN8" s="140"/>
      <c r="BO8" s="128"/>
      <c r="BP8" s="128"/>
      <c r="BQ8" s="128"/>
      <c r="BR8" s="128"/>
      <c r="BS8" s="128"/>
      <c r="BT8" s="128"/>
      <c r="BU8" s="44"/>
      <c r="BV8" s="42"/>
      <c r="BW8" s="75"/>
      <c r="BX8" s="75"/>
      <c r="BY8" s="75"/>
      <c r="BZ8" s="75"/>
      <c r="CA8" s="75"/>
      <c r="CB8" s="75"/>
      <c r="CC8" s="75"/>
      <c r="CD8" s="230"/>
      <c r="CE8" s="85"/>
      <c r="CF8" s="140"/>
      <c r="CG8" s="42"/>
      <c r="CH8" s="75"/>
      <c r="CI8" s="75"/>
      <c r="CJ8" s="75"/>
      <c r="CK8" s="230"/>
      <c r="CL8" s="42"/>
      <c r="CM8" s="75"/>
      <c r="CN8" s="75"/>
      <c r="CO8" s="75"/>
      <c r="CP8" s="75"/>
      <c r="CQ8" s="75"/>
      <c r="CR8" s="75"/>
      <c r="CS8" s="75"/>
      <c r="CT8" s="75"/>
      <c r="CU8" s="115"/>
      <c r="CV8" s="42"/>
      <c r="CW8" s="43"/>
      <c r="CX8" s="43"/>
      <c r="CY8" s="44"/>
      <c r="CZ8" s="42"/>
      <c r="DA8" s="75"/>
      <c r="DB8" s="75"/>
      <c r="DC8" s="75"/>
      <c r="DD8" s="75"/>
      <c r="DE8" s="75"/>
      <c r="DF8" s="75"/>
      <c r="DG8" s="230"/>
      <c r="DH8" s="42"/>
      <c r="DI8" s="75"/>
      <c r="DJ8" s="75"/>
      <c r="DK8" s="75"/>
      <c r="DL8" s="230"/>
      <c r="DM8" s="85"/>
      <c r="DN8" s="42"/>
      <c r="DO8" s="75"/>
      <c r="DP8" s="115"/>
      <c r="DQ8" s="42"/>
      <c r="DR8" s="43"/>
      <c r="DS8" s="43"/>
      <c r="DT8" s="43"/>
      <c r="DU8" s="43"/>
      <c r="DV8" s="43"/>
      <c r="DW8" s="43"/>
      <c r="DX8" s="44"/>
      <c r="DY8" s="8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43"/>
      <c r="EN8" s="128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128"/>
      <c r="FJ8" s="42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128"/>
      <c r="FX8" s="42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4"/>
      <c r="GT8" s="314"/>
    </row>
    <row r="9" spans="1:206" ht="19.2" customHeight="1" x14ac:dyDescent="0.4">
      <c r="A9" s="5" t="s">
        <v>13</v>
      </c>
      <c r="B9" s="27" t="s">
        <v>14</v>
      </c>
      <c r="C9" s="34">
        <v>9751000</v>
      </c>
      <c r="D9" s="38">
        <v>15000</v>
      </c>
      <c r="E9" s="38">
        <v>50000</v>
      </c>
      <c r="F9" s="38">
        <v>150000</v>
      </c>
      <c r="G9" s="38">
        <v>56000</v>
      </c>
      <c r="H9" s="38">
        <v>200000</v>
      </c>
      <c r="I9" s="38">
        <v>227000</v>
      </c>
      <c r="J9" s="38">
        <v>500000</v>
      </c>
      <c r="K9" s="38">
        <v>400000</v>
      </c>
      <c r="L9" s="38">
        <v>500000</v>
      </c>
      <c r="M9" s="38">
        <v>300000</v>
      </c>
      <c r="N9" s="129">
        <v>2000</v>
      </c>
      <c r="O9" s="141">
        <v>1000000</v>
      </c>
      <c r="P9" s="38">
        <v>420000</v>
      </c>
      <c r="Q9" s="116">
        <v>500000</v>
      </c>
      <c r="R9" s="86">
        <v>640000</v>
      </c>
      <c r="S9" s="34"/>
      <c r="T9" s="391">
        <v>10</v>
      </c>
      <c r="U9" s="392"/>
      <c r="V9" s="116"/>
      <c r="W9" s="141">
        <v>0</v>
      </c>
      <c r="X9" s="34">
        <v>960000</v>
      </c>
      <c r="Y9" s="38">
        <v>250000</v>
      </c>
      <c r="Z9" s="45">
        <v>500000</v>
      </c>
      <c r="AA9" s="86">
        <v>0</v>
      </c>
      <c r="AB9" s="34">
        <v>235798</v>
      </c>
      <c r="AC9" s="38">
        <v>300000</v>
      </c>
      <c r="AD9" s="38">
        <v>450000</v>
      </c>
      <c r="AE9" s="38">
        <v>256000</v>
      </c>
      <c r="AF9" s="38">
        <v>870202</v>
      </c>
      <c r="AG9" s="38">
        <v>10000</v>
      </c>
      <c r="AH9" s="38">
        <v>278000</v>
      </c>
      <c r="AI9" s="45">
        <v>100000</v>
      </c>
      <c r="AJ9" s="375">
        <v>1060000</v>
      </c>
      <c r="AK9" s="376"/>
      <c r="AL9" s="376"/>
      <c r="AM9" s="377"/>
      <c r="AN9" s="196">
        <v>1590000</v>
      </c>
      <c r="AO9" s="38">
        <v>15000</v>
      </c>
      <c r="AP9" s="38">
        <v>210000</v>
      </c>
      <c r="AQ9" s="198">
        <v>100000</v>
      </c>
      <c r="AR9" s="34">
        <v>257972</v>
      </c>
      <c r="AS9" s="38">
        <v>500000</v>
      </c>
      <c r="AT9" s="38">
        <v>500000</v>
      </c>
      <c r="AU9" s="38">
        <v>210000</v>
      </c>
      <c r="AV9" s="38">
        <v>164000</v>
      </c>
      <c r="AW9" s="38">
        <v>453000</v>
      </c>
      <c r="AX9" s="45">
        <v>23000</v>
      </c>
      <c r="AY9" s="375">
        <v>0</v>
      </c>
      <c r="AZ9" s="376"/>
      <c r="BA9" s="376"/>
      <c r="BB9" s="376"/>
      <c r="BC9" s="376"/>
      <c r="BD9" s="376"/>
      <c r="BE9" s="376"/>
      <c r="BF9" s="377"/>
      <c r="BG9" s="215">
        <v>674000</v>
      </c>
      <c r="BH9" s="213">
        <v>200000</v>
      </c>
      <c r="BI9" s="213">
        <v>200000</v>
      </c>
      <c r="BJ9" s="213">
        <v>500000</v>
      </c>
      <c r="BK9" s="213">
        <v>60000</v>
      </c>
      <c r="BL9" s="213">
        <v>226000</v>
      </c>
      <c r="BM9" s="45">
        <v>60000</v>
      </c>
      <c r="BN9" s="225">
        <v>200000</v>
      </c>
      <c r="BO9" s="226">
        <v>237000</v>
      </c>
      <c r="BP9" s="226">
        <v>150000</v>
      </c>
      <c r="BQ9" s="226">
        <v>113000</v>
      </c>
      <c r="BR9" s="226">
        <v>2740000</v>
      </c>
      <c r="BS9" s="226">
        <v>10000</v>
      </c>
      <c r="BT9" s="226">
        <v>20000</v>
      </c>
      <c r="BU9" s="45">
        <v>1010000</v>
      </c>
      <c r="BV9" s="34">
        <v>89989</v>
      </c>
      <c r="BW9" s="242">
        <v>400000</v>
      </c>
      <c r="BX9" s="242">
        <v>5000</v>
      </c>
      <c r="BY9" s="242">
        <v>2000</v>
      </c>
      <c r="BZ9" s="242">
        <v>560000</v>
      </c>
      <c r="CA9" s="242">
        <v>210000</v>
      </c>
      <c r="CB9" s="242">
        <v>294011</v>
      </c>
      <c r="CC9" s="242">
        <v>11000</v>
      </c>
      <c r="CD9" s="240">
        <v>28000</v>
      </c>
      <c r="CE9" s="86">
        <v>0</v>
      </c>
      <c r="CF9" s="256">
        <v>640000</v>
      </c>
      <c r="CG9" s="34">
        <v>472568</v>
      </c>
      <c r="CH9" s="260">
        <v>17432</v>
      </c>
      <c r="CI9" s="260">
        <v>420000</v>
      </c>
      <c r="CJ9" s="260">
        <v>500000</v>
      </c>
      <c r="CK9" s="257">
        <v>1630000</v>
      </c>
      <c r="CL9" s="375">
        <v>0</v>
      </c>
      <c r="CM9" s="376"/>
      <c r="CN9" s="376"/>
      <c r="CO9" s="376"/>
      <c r="CP9" s="376"/>
      <c r="CQ9" s="376"/>
      <c r="CR9" s="376"/>
      <c r="CS9" s="376"/>
      <c r="CT9" s="376"/>
      <c r="CU9" s="376"/>
      <c r="CV9" s="375">
        <v>0</v>
      </c>
      <c r="CW9" s="376"/>
      <c r="CX9" s="376"/>
      <c r="CY9" s="377"/>
      <c r="CZ9" s="34">
        <v>330000</v>
      </c>
      <c r="DA9" s="283">
        <v>194000</v>
      </c>
      <c r="DB9" s="283">
        <v>100000</v>
      </c>
      <c r="DC9" s="283">
        <v>20000</v>
      </c>
      <c r="DD9" s="283">
        <v>291000</v>
      </c>
      <c r="DE9" s="283">
        <v>135000</v>
      </c>
      <c r="DF9" s="283">
        <v>550000</v>
      </c>
      <c r="DG9" s="282">
        <v>300000</v>
      </c>
      <c r="DH9" s="375">
        <v>0</v>
      </c>
      <c r="DI9" s="376"/>
      <c r="DJ9" s="376"/>
      <c r="DK9" s="376"/>
      <c r="DL9" s="377"/>
      <c r="DM9" s="86">
        <v>0</v>
      </c>
      <c r="DN9" s="34">
        <v>30000</v>
      </c>
      <c r="DO9" s="302">
        <v>1710000</v>
      </c>
      <c r="DP9" s="305">
        <v>600000</v>
      </c>
      <c r="DQ9" s="34">
        <v>2274000</v>
      </c>
      <c r="DR9" s="38">
        <v>100000</v>
      </c>
      <c r="DS9" s="38">
        <v>200000</v>
      </c>
      <c r="DT9" s="38">
        <v>150000</v>
      </c>
      <c r="DU9" s="38">
        <v>100000</v>
      </c>
      <c r="DV9" s="38">
        <v>100000</v>
      </c>
      <c r="DW9" s="38">
        <v>26000</v>
      </c>
      <c r="DX9" s="45">
        <v>2600000</v>
      </c>
      <c r="DY9" s="86">
        <v>0</v>
      </c>
      <c r="DZ9" s="308">
        <v>4429000</v>
      </c>
      <c r="EA9" s="332">
        <v>600000</v>
      </c>
      <c r="EB9" s="332">
        <v>150000</v>
      </c>
      <c r="EC9" s="332">
        <v>300000</v>
      </c>
      <c r="ED9" s="332">
        <v>100000</v>
      </c>
      <c r="EE9" s="332">
        <v>500000</v>
      </c>
      <c r="EF9" s="332">
        <v>233928</v>
      </c>
      <c r="EG9" s="332">
        <v>100000</v>
      </c>
      <c r="EH9" s="332">
        <v>25000</v>
      </c>
      <c r="EI9" s="332">
        <v>20000</v>
      </c>
      <c r="EJ9" s="332">
        <v>500000</v>
      </c>
      <c r="EK9" s="332">
        <v>850000</v>
      </c>
      <c r="EL9" s="332">
        <v>175000</v>
      </c>
      <c r="EM9" s="38">
        <v>1011000</v>
      </c>
      <c r="EN9" s="331">
        <v>500000</v>
      </c>
      <c r="EO9" s="34">
        <v>200000</v>
      </c>
      <c r="EP9" s="38">
        <v>400000</v>
      </c>
      <c r="EQ9" s="38">
        <v>550000</v>
      </c>
      <c r="ER9" s="38">
        <v>37</v>
      </c>
      <c r="ES9" s="38">
        <v>15000</v>
      </c>
      <c r="ET9" s="38">
        <v>250000</v>
      </c>
      <c r="EU9" s="38">
        <v>70000</v>
      </c>
      <c r="EV9" s="38">
        <v>312000</v>
      </c>
      <c r="EW9" s="38">
        <v>280000</v>
      </c>
      <c r="EX9" s="38">
        <v>522900</v>
      </c>
      <c r="EY9" s="38">
        <v>500000</v>
      </c>
      <c r="EZ9" s="38">
        <v>689000</v>
      </c>
      <c r="FA9" s="38">
        <v>500000</v>
      </c>
      <c r="FB9" s="38">
        <v>500000</v>
      </c>
      <c r="FC9" s="38">
        <v>650000</v>
      </c>
      <c r="FD9" s="38">
        <v>3135426</v>
      </c>
      <c r="FE9" s="38">
        <v>495000</v>
      </c>
      <c r="FF9" s="38">
        <v>200000</v>
      </c>
      <c r="FG9" s="38">
        <v>150000</v>
      </c>
      <c r="FH9" s="38">
        <v>323000</v>
      </c>
      <c r="FI9" s="338">
        <v>111000</v>
      </c>
      <c r="FJ9" s="34">
        <v>1600000</v>
      </c>
      <c r="FK9" s="38">
        <v>50000</v>
      </c>
      <c r="FL9" s="38">
        <v>105000</v>
      </c>
      <c r="FM9" s="38">
        <v>100000</v>
      </c>
      <c r="FN9" s="38">
        <v>2770000</v>
      </c>
      <c r="FO9" s="38">
        <v>422000</v>
      </c>
      <c r="FP9" s="38">
        <v>500000</v>
      </c>
      <c r="FQ9" s="38">
        <v>500000</v>
      </c>
      <c r="FR9" s="38">
        <v>500000</v>
      </c>
      <c r="FS9" s="38">
        <v>500000</v>
      </c>
      <c r="FT9" s="38">
        <v>660000</v>
      </c>
      <c r="FU9" s="38">
        <v>473000</v>
      </c>
      <c r="FV9" s="38">
        <v>500000</v>
      </c>
      <c r="FW9" s="340">
        <v>5000</v>
      </c>
      <c r="FX9" s="34">
        <v>1500000</v>
      </c>
      <c r="FY9" s="38">
        <v>4669000</v>
      </c>
      <c r="FZ9" s="38">
        <v>100000</v>
      </c>
      <c r="GA9" s="38">
        <v>100000</v>
      </c>
      <c r="GB9" s="38">
        <v>10000</v>
      </c>
      <c r="GC9" s="38">
        <v>500000</v>
      </c>
      <c r="GD9" s="38">
        <v>1000000</v>
      </c>
      <c r="GE9" s="38">
        <v>140000</v>
      </c>
      <c r="GF9" s="38">
        <v>500000</v>
      </c>
      <c r="GG9" s="38">
        <v>350000</v>
      </c>
      <c r="GH9" s="38">
        <v>1500000</v>
      </c>
      <c r="GI9" s="38">
        <v>400000</v>
      </c>
      <c r="GJ9" s="38">
        <v>100000</v>
      </c>
      <c r="GK9" s="38">
        <v>1210000</v>
      </c>
      <c r="GL9" s="38">
        <v>200000</v>
      </c>
      <c r="GM9" s="38">
        <v>500000</v>
      </c>
      <c r="GN9" s="38">
        <v>150000</v>
      </c>
      <c r="GO9" s="38">
        <v>300000</v>
      </c>
      <c r="GP9" s="38">
        <v>1208500</v>
      </c>
      <c r="GQ9" s="38">
        <v>10000</v>
      </c>
      <c r="GR9" s="38">
        <v>166000</v>
      </c>
      <c r="GS9" s="45">
        <v>26500</v>
      </c>
      <c r="GT9" s="315">
        <f>SUM(C9:GS9)</f>
        <v>88166273</v>
      </c>
    </row>
    <row r="10" spans="1:206" ht="19.2" customHeight="1" x14ac:dyDescent="0.4">
      <c r="A10" s="5" t="s">
        <v>0</v>
      </c>
      <c r="B10" s="27" t="s">
        <v>7</v>
      </c>
      <c r="C10" s="35">
        <v>391</v>
      </c>
      <c r="D10" s="39">
        <v>400</v>
      </c>
      <c r="E10" s="39">
        <v>415</v>
      </c>
      <c r="F10" s="39">
        <v>421</v>
      </c>
      <c r="G10" s="39">
        <v>422</v>
      </c>
      <c r="H10" s="39">
        <v>422.1</v>
      </c>
      <c r="I10" s="39">
        <v>525</v>
      </c>
      <c r="J10" s="39">
        <v>526</v>
      </c>
      <c r="K10" s="39">
        <v>544</v>
      </c>
      <c r="L10" s="39">
        <v>550</v>
      </c>
      <c r="M10" s="39">
        <v>551.1</v>
      </c>
      <c r="N10" s="130">
        <v>551.11</v>
      </c>
      <c r="O10" s="142">
        <v>505</v>
      </c>
      <c r="P10" s="39">
        <v>506</v>
      </c>
      <c r="Q10" s="117">
        <v>507</v>
      </c>
      <c r="R10" s="87">
        <v>557</v>
      </c>
      <c r="S10" s="35"/>
      <c r="T10" s="393">
        <v>630</v>
      </c>
      <c r="U10" s="394"/>
      <c r="V10" s="117"/>
      <c r="W10" s="142"/>
      <c r="X10" s="35">
        <v>562.1</v>
      </c>
      <c r="Y10" s="39">
        <v>562.11</v>
      </c>
      <c r="Z10" s="46">
        <v>562.20000000000005</v>
      </c>
      <c r="AA10" s="87"/>
      <c r="AB10" s="35">
        <v>500</v>
      </c>
      <c r="AC10" s="39">
        <v>508</v>
      </c>
      <c r="AD10" s="39">
        <v>510</v>
      </c>
      <c r="AE10" s="39">
        <v>520</v>
      </c>
      <c r="AF10" s="39">
        <v>525</v>
      </c>
      <c r="AG10" s="39">
        <v>527</v>
      </c>
      <c r="AH10" s="39">
        <v>530</v>
      </c>
      <c r="AI10" s="46">
        <v>531</v>
      </c>
      <c r="AJ10" s="384">
        <v>538</v>
      </c>
      <c r="AK10" s="385"/>
      <c r="AL10" s="385"/>
      <c r="AM10" s="386"/>
      <c r="AN10" s="197">
        <v>535</v>
      </c>
      <c r="AO10" s="39">
        <v>540</v>
      </c>
      <c r="AP10" s="39">
        <v>546</v>
      </c>
      <c r="AQ10" s="199">
        <v>546.1</v>
      </c>
      <c r="AR10" s="35">
        <v>535</v>
      </c>
      <c r="AS10" s="39">
        <v>549</v>
      </c>
      <c r="AT10" s="39">
        <v>550</v>
      </c>
      <c r="AU10" s="39">
        <v>560</v>
      </c>
      <c r="AV10" s="39">
        <v>565.1</v>
      </c>
      <c r="AW10" s="39">
        <v>566</v>
      </c>
      <c r="AX10" s="46">
        <v>567</v>
      </c>
      <c r="AY10" s="35"/>
      <c r="AZ10" s="39"/>
      <c r="BA10" s="211"/>
      <c r="BB10" s="211"/>
      <c r="BC10" s="211"/>
      <c r="BD10" s="211"/>
      <c r="BE10" s="211"/>
      <c r="BF10" s="46"/>
      <c r="BG10" s="216">
        <v>534</v>
      </c>
      <c r="BH10" s="214">
        <v>535.01</v>
      </c>
      <c r="BI10" s="214">
        <v>545.01</v>
      </c>
      <c r="BJ10" s="214">
        <v>550</v>
      </c>
      <c r="BK10" s="214">
        <v>551</v>
      </c>
      <c r="BL10" s="214">
        <v>551.01</v>
      </c>
      <c r="BM10" s="46">
        <v>551.29999999999995</v>
      </c>
      <c r="BN10" s="228">
        <v>533</v>
      </c>
      <c r="BO10" s="227">
        <v>536</v>
      </c>
      <c r="BP10" s="227">
        <v>536.29999999999995</v>
      </c>
      <c r="BQ10" s="227">
        <v>536.4</v>
      </c>
      <c r="BR10" s="227">
        <v>537</v>
      </c>
      <c r="BS10" s="227">
        <v>537.01</v>
      </c>
      <c r="BT10" s="227">
        <v>537.1</v>
      </c>
      <c r="BU10" s="46">
        <v>539</v>
      </c>
      <c r="BV10" s="35">
        <v>545</v>
      </c>
      <c r="BW10" s="243">
        <v>545.01</v>
      </c>
      <c r="BX10" s="243">
        <v>550</v>
      </c>
      <c r="BY10" s="243">
        <v>551</v>
      </c>
      <c r="BZ10" s="243">
        <v>556</v>
      </c>
      <c r="CA10" s="243">
        <v>556.01</v>
      </c>
      <c r="CB10" s="243">
        <v>557</v>
      </c>
      <c r="CC10" s="243">
        <v>570</v>
      </c>
      <c r="CD10" s="241">
        <v>571</v>
      </c>
      <c r="CE10" s="87"/>
      <c r="CF10" s="258">
        <v>533</v>
      </c>
      <c r="CG10" s="35">
        <v>535</v>
      </c>
      <c r="CH10" s="261">
        <v>535.01</v>
      </c>
      <c r="CI10" s="261">
        <v>540</v>
      </c>
      <c r="CJ10" s="261">
        <v>542</v>
      </c>
      <c r="CK10" s="259">
        <v>543</v>
      </c>
      <c r="CL10" s="35"/>
      <c r="CM10" s="262"/>
      <c r="CN10" s="262"/>
      <c r="CO10" s="262"/>
      <c r="CP10" s="262"/>
      <c r="CQ10" s="262"/>
      <c r="CR10" s="262"/>
      <c r="CS10" s="262"/>
      <c r="CT10" s="262"/>
      <c r="CU10" s="281"/>
      <c r="CV10" s="35"/>
      <c r="CW10" s="39"/>
      <c r="CX10" s="39"/>
      <c r="CY10" s="46"/>
      <c r="CZ10" s="35">
        <v>525.01</v>
      </c>
      <c r="DA10" s="284">
        <v>526</v>
      </c>
      <c r="DB10" s="284">
        <v>526.01</v>
      </c>
      <c r="DC10" s="284">
        <v>526.1</v>
      </c>
      <c r="DD10" s="284">
        <v>526.12</v>
      </c>
      <c r="DE10" s="284">
        <v>526.15</v>
      </c>
      <c r="DF10" s="284">
        <v>526.20000000000005</v>
      </c>
      <c r="DG10" s="285">
        <v>527</v>
      </c>
      <c r="DH10" s="35"/>
      <c r="DI10" s="298"/>
      <c r="DJ10" s="298"/>
      <c r="DK10" s="298"/>
      <c r="DL10" s="297"/>
      <c r="DM10" s="87"/>
      <c r="DN10" s="35">
        <v>499</v>
      </c>
      <c r="DO10" s="303">
        <v>500</v>
      </c>
      <c r="DP10" s="306">
        <v>501</v>
      </c>
      <c r="DQ10" s="35">
        <v>490</v>
      </c>
      <c r="DR10" s="39">
        <v>490.5</v>
      </c>
      <c r="DS10" s="39">
        <v>491</v>
      </c>
      <c r="DT10" s="39">
        <v>495</v>
      </c>
      <c r="DU10" s="39">
        <v>496</v>
      </c>
      <c r="DV10" s="39">
        <v>497</v>
      </c>
      <c r="DW10" s="39">
        <v>497.1</v>
      </c>
      <c r="DX10" s="46">
        <v>500</v>
      </c>
      <c r="DY10" s="87"/>
      <c r="DZ10" s="309">
        <v>494</v>
      </c>
      <c r="EA10" s="334">
        <v>500</v>
      </c>
      <c r="EB10" s="334">
        <v>500.01</v>
      </c>
      <c r="EC10" s="334">
        <v>501</v>
      </c>
      <c r="ED10" s="334">
        <v>502</v>
      </c>
      <c r="EE10" s="334">
        <v>503</v>
      </c>
      <c r="EF10" s="334">
        <v>510</v>
      </c>
      <c r="EG10" s="334">
        <v>511</v>
      </c>
      <c r="EH10" s="334">
        <v>515</v>
      </c>
      <c r="EI10" s="334">
        <v>526</v>
      </c>
      <c r="EJ10" s="334">
        <v>529</v>
      </c>
      <c r="EK10" s="334">
        <v>529.11</v>
      </c>
      <c r="EL10" s="334">
        <v>529.12</v>
      </c>
      <c r="EM10" s="39">
        <v>530</v>
      </c>
      <c r="EN10" s="333">
        <v>535</v>
      </c>
      <c r="EO10" s="35">
        <v>508</v>
      </c>
      <c r="EP10" s="39">
        <v>508.1</v>
      </c>
      <c r="EQ10" s="39">
        <v>510</v>
      </c>
      <c r="ER10" s="39">
        <v>511</v>
      </c>
      <c r="ES10" s="39">
        <v>511.01</v>
      </c>
      <c r="ET10" s="39">
        <v>512</v>
      </c>
      <c r="EU10" s="39">
        <v>512.1</v>
      </c>
      <c r="EV10" s="39">
        <v>515</v>
      </c>
      <c r="EW10" s="39">
        <v>515.01</v>
      </c>
      <c r="EX10" s="39">
        <v>515.1</v>
      </c>
      <c r="EY10" s="39">
        <v>515.20000000000005</v>
      </c>
      <c r="EZ10" s="39">
        <v>516</v>
      </c>
      <c r="FA10" s="39">
        <v>517</v>
      </c>
      <c r="FB10" s="39">
        <v>517.1</v>
      </c>
      <c r="FC10" s="39">
        <v>520</v>
      </c>
      <c r="FD10" s="39">
        <v>521</v>
      </c>
      <c r="FE10" s="39">
        <v>522</v>
      </c>
      <c r="FF10" s="39">
        <v>522.01</v>
      </c>
      <c r="FG10" s="39">
        <v>523</v>
      </c>
      <c r="FH10" s="39">
        <v>525</v>
      </c>
      <c r="FI10" s="339">
        <v>530</v>
      </c>
      <c r="FJ10" s="35">
        <v>460</v>
      </c>
      <c r="FK10" s="39">
        <v>465</v>
      </c>
      <c r="FL10" s="39">
        <v>475</v>
      </c>
      <c r="FM10" s="39">
        <v>476</v>
      </c>
      <c r="FN10" s="39">
        <v>515</v>
      </c>
      <c r="FO10" s="39">
        <v>516.6</v>
      </c>
      <c r="FP10" s="39">
        <v>517</v>
      </c>
      <c r="FQ10" s="39">
        <v>517.1</v>
      </c>
      <c r="FR10" s="39">
        <v>517.29999999999995</v>
      </c>
      <c r="FS10" s="39">
        <v>517.5</v>
      </c>
      <c r="FT10" s="39">
        <v>518</v>
      </c>
      <c r="FU10" s="39">
        <v>520</v>
      </c>
      <c r="FV10" s="39">
        <v>520.1</v>
      </c>
      <c r="FW10" s="341">
        <v>522</v>
      </c>
      <c r="FX10" s="35">
        <v>455</v>
      </c>
      <c r="FY10" s="39">
        <v>460</v>
      </c>
      <c r="FZ10" s="39">
        <v>460.01</v>
      </c>
      <c r="GA10" s="39">
        <v>461</v>
      </c>
      <c r="GB10" s="39">
        <v>461.5</v>
      </c>
      <c r="GC10" s="39">
        <v>463</v>
      </c>
      <c r="GD10" s="39">
        <v>465</v>
      </c>
      <c r="GE10" s="39">
        <v>465.11</v>
      </c>
      <c r="GF10" s="39">
        <v>465.12</v>
      </c>
      <c r="GG10" s="39">
        <v>465.13</v>
      </c>
      <c r="GH10" s="39">
        <v>466</v>
      </c>
      <c r="GI10" s="39">
        <v>466.01</v>
      </c>
      <c r="GJ10" s="39">
        <v>466.02</v>
      </c>
      <c r="GK10" s="39">
        <v>468</v>
      </c>
      <c r="GL10" s="39">
        <v>468.01</v>
      </c>
      <c r="GM10" s="39">
        <v>468.02</v>
      </c>
      <c r="GN10" s="39">
        <v>475.01</v>
      </c>
      <c r="GO10" s="39">
        <v>476</v>
      </c>
      <c r="GP10" s="39">
        <v>480</v>
      </c>
      <c r="GQ10" s="39">
        <v>485</v>
      </c>
      <c r="GR10" s="39">
        <v>488.01</v>
      </c>
      <c r="GS10" s="46">
        <v>489</v>
      </c>
      <c r="GT10" s="312"/>
      <c r="GV10" s="51"/>
      <c r="GW10" s="51"/>
      <c r="GX10" s="51"/>
    </row>
    <row r="11" spans="1:206" s="2" customFormat="1" ht="19.2" customHeight="1" thickBot="1" x14ac:dyDescent="0.45">
      <c r="A11" s="56" t="s">
        <v>4</v>
      </c>
      <c r="B11" s="57" t="s">
        <v>8</v>
      </c>
      <c r="C11" s="357">
        <v>415.75</v>
      </c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106"/>
      <c r="P11" s="105">
        <v>505.74</v>
      </c>
      <c r="Q11" s="107"/>
      <c r="R11" s="88">
        <v>557</v>
      </c>
      <c r="S11" s="151"/>
      <c r="T11" s="395">
        <v>630</v>
      </c>
      <c r="U11" s="396"/>
      <c r="V11" s="156"/>
      <c r="W11" s="162"/>
      <c r="X11" s="357">
        <v>562.130701754386</v>
      </c>
      <c r="Y11" s="358"/>
      <c r="Z11" s="359"/>
      <c r="AA11" s="88"/>
      <c r="AB11" s="357">
        <v>518.19402000000002</v>
      </c>
      <c r="AC11" s="358"/>
      <c r="AD11" s="358"/>
      <c r="AE11" s="358"/>
      <c r="AF11" s="358"/>
      <c r="AG11" s="358"/>
      <c r="AH11" s="358"/>
      <c r="AI11" s="359"/>
      <c r="AJ11" s="357">
        <v>538</v>
      </c>
      <c r="AK11" s="358"/>
      <c r="AL11" s="358"/>
      <c r="AM11" s="359"/>
      <c r="AN11" s="357">
        <v>536.83000000000004</v>
      </c>
      <c r="AO11" s="358"/>
      <c r="AP11" s="358"/>
      <c r="AQ11" s="358"/>
      <c r="AR11" s="357">
        <v>553.72</v>
      </c>
      <c r="AS11" s="358"/>
      <c r="AT11" s="358"/>
      <c r="AU11" s="358"/>
      <c r="AV11" s="358"/>
      <c r="AW11" s="358"/>
      <c r="AX11" s="359"/>
      <c r="AY11" s="151"/>
      <c r="AZ11" s="168"/>
      <c r="BA11" s="212"/>
      <c r="BB11" s="212"/>
      <c r="BC11" s="212"/>
      <c r="BD11" s="212"/>
      <c r="BE11" s="212"/>
      <c r="BF11" s="71"/>
      <c r="BG11" s="357" t="s">
        <v>38</v>
      </c>
      <c r="BH11" s="358"/>
      <c r="BI11" s="358"/>
      <c r="BJ11" s="358"/>
      <c r="BK11" s="358"/>
      <c r="BL11" s="358"/>
      <c r="BM11" s="359"/>
      <c r="BN11" s="357" t="s">
        <v>39</v>
      </c>
      <c r="BO11" s="358"/>
      <c r="BP11" s="358"/>
      <c r="BQ11" s="358"/>
      <c r="BR11" s="358"/>
      <c r="BS11" s="358"/>
      <c r="BT11" s="358"/>
      <c r="BU11" s="359"/>
      <c r="BV11" s="357">
        <v>553.15</v>
      </c>
      <c r="BW11" s="358"/>
      <c r="BX11" s="358"/>
      <c r="BY11" s="358"/>
      <c r="BZ11" s="358"/>
      <c r="CA11" s="358"/>
      <c r="CB11" s="358"/>
      <c r="CC11" s="358"/>
      <c r="CD11" s="359"/>
      <c r="CE11" s="88"/>
      <c r="CF11" s="254">
        <v>533</v>
      </c>
      <c r="CG11" s="357" t="s">
        <v>40</v>
      </c>
      <c r="CH11" s="358"/>
      <c r="CI11" s="358"/>
      <c r="CJ11" s="358"/>
      <c r="CK11" s="359"/>
      <c r="CL11" s="151"/>
      <c r="CM11" s="263"/>
      <c r="CN11" s="263"/>
      <c r="CO11" s="263"/>
      <c r="CP11" s="263"/>
      <c r="CQ11" s="263"/>
      <c r="CR11" s="263"/>
      <c r="CS11" s="263"/>
      <c r="CT11" s="263"/>
      <c r="CU11" s="279"/>
      <c r="CV11" s="151"/>
      <c r="CW11" s="168"/>
      <c r="CX11" s="168"/>
      <c r="CY11" s="71"/>
      <c r="CZ11" s="357" t="s">
        <v>41</v>
      </c>
      <c r="DA11" s="358"/>
      <c r="DB11" s="358"/>
      <c r="DC11" s="358"/>
      <c r="DD11" s="358"/>
      <c r="DE11" s="358"/>
      <c r="DF11" s="358"/>
      <c r="DG11" s="359"/>
      <c r="DH11" s="151"/>
      <c r="DI11" s="299"/>
      <c r="DJ11" s="299"/>
      <c r="DK11" s="299"/>
      <c r="DL11" s="295"/>
      <c r="DM11" s="88"/>
      <c r="DN11" s="357">
        <v>500.24358974358972</v>
      </c>
      <c r="DO11" s="358"/>
      <c r="DP11" s="358"/>
      <c r="DQ11" s="357">
        <v>495.13236036036039</v>
      </c>
      <c r="DR11" s="358"/>
      <c r="DS11" s="358"/>
      <c r="DT11" s="358"/>
      <c r="DU11" s="358"/>
      <c r="DV11" s="358"/>
      <c r="DW11" s="358"/>
      <c r="DX11" s="359"/>
      <c r="DY11" s="88"/>
      <c r="DZ11" s="326"/>
      <c r="EA11" s="326"/>
      <c r="EB11" s="326"/>
      <c r="EC11" s="326"/>
      <c r="ED11" s="326"/>
      <c r="EE11" s="326"/>
      <c r="EF11" s="326"/>
      <c r="EG11" s="326">
        <v>507.58</v>
      </c>
      <c r="EH11" s="326"/>
      <c r="EI11" s="326"/>
      <c r="EJ11" s="326"/>
      <c r="EK11" s="326"/>
      <c r="EL11" s="326"/>
      <c r="EM11" s="326"/>
      <c r="EN11" s="337"/>
      <c r="EO11" s="357">
        <v>517.84122771078262</v>
      </c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7">
        <v>505.04</v>
      </c>
      <c r="FK11" s="358"/>
      <c r="FL11" s="358"/>
      <c r="FM11" s="358"/>
      <c r="FN11" s="358"/>
      <c r="FO11" s="358"/>
      <c r="FP11" s="358"/>
      <c r="FQ11" s="358"/>
      <c r="FR11" s="358"/>
      <c r="FS11" s="358"/>
      <c r="FT11" s="358"/>
      <c r="FU11" s="358"/>
      <c r="FV11" s="358"/>
      <c r="FW11" s="358"/>
      <c r="FX11" s="401">
        <v>464.67</v>
      </c>
      <c r="FY11" s="402"/>
      <c r="FZ11" s="402"/>
      <c r="GA11" s="402"/>
      <c r="GB11" s="402"/>
      <c r="GC11" s="402"/>
      <c r="GD11" s="402"/>
      <c r="GE11" s="402"/>
      <c r="GF11" s="402"/>
      <c r="GG11" s="402"/>
      <c r="GH11" s="402"/>
      <c r="GI11" s="402"/>
      <c r="GJ11" s="402"/>
      <c r="GK11" s="402"/>
      <c r="GL11" s="402"/>
      <c r="GM11" s="402"/>
      <c r="GN11" s="402"/>
      <c r="GO11" s="402"/>
      <c r="GP11" s="402"/>
      <c r="GQ11" s="402"/>
      <c r="GR11" s="402"/>
      <c r="GS11" s="403"/>
      <c r="GT11" s="316"/>
      <c r="GV11" s="55" t="s">
        <v>37</v>
      </c>
      <c r="GW11" s="55"/>
      <c r="GX11" s="55"/>
    </row>
    <row r="12" spans="1:206" ht="19.2" customHeight="1" x14ac:dyDescent="0.4">
      <c r="A12" s="15" t="s">
        <v>21</v>
      </c>
      <c r="B12" s="25" t="s">
        <v>24</v>
      </c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31"/>
      <c r="O12" s="143"/>
      <c r="P12" s="59"/>
      <c r="Q12" s="118"/>
      <c r="R12" s="89"/>
      <c r="S12" s="64"/>
      <c r="T12" s="76"/>
      <c r="U12" s="76"/>
      <c r="V12" s="118"/>
      <c r="W12" s="143"/>
      <c r="X12" s="169"/>
      <c r="Y12" s="170"/>
      <c r="Z12" s="171"/>
      <c r="AA12" s="189"/>
      <c r="AB12" s="169"/>
      <c r="AC12" s="170"/>
      <c r="AD12" s="170"/>
      <c r="AE12" s="170"/>
      <c r="AF12" s="170"/>
      <c r="AG12" s="170"/>
      <c r="AH12" s="170"/>
      <c r="AI12" s="171"/>
      <c r="AJ12" s="169"/>
      <c r="AK12" s="170"/>
      <c r="AL12" s="170"/>
      <c r="AM12" s="171"/>
      <c r="AN12" s="185"/>
      <c r="AO12" s="170"/>
      <c r="AP12" s="170"/>
      <c r="AQ12" s="201"/>
      <c r="AR12" s="169"/>
      <c r="AS12" s="170"/>
      <c r="AT12" s="170"/>
      <c r="AU12" s="170"/>
      <c r="AV12" s="170"/>
      <c r="AW12" s="170"/>
      <c r="AX12" s="171"/>
      <c r="AY12" s="169"/>
      <c r="AZ12" s="170"/>
      <c r="BA12" s="201"/>
      <c r="BB12" s="201"/>
      <c r="BC12" s="201"/>
      <c r="BD12" s="201"/>
      <c r="BE12" s="201"/>
      <c r="BF12" s="171"/>
      <c r="BG12" s="220"/>
      <c r="BH12" s="201"/>
      <c r="BI12" s="201"/>
      <c r="BJ12" s="201"/>
      <c r="BK12" s="201"/>
      <c r="BL12" s="201"/>
      <c r="BM12" s="171"/>
      <c r="BN12" s="220"/>
      <c r="BO12" s="201"/>
      <c r="BP12" s="201"/>
      <c r="BQ12" s="201"/>
      <c r="BR12" s="201"/>
      <c r="BS12" s="201"/>
      <c r="BT12" s="201"/>
      <c r="BU12" s="171"/>
      <c r="BV12" s="169"/>
      <c r="BW12" s="185"/>
      <c r="BX12" s="185"/>
      <c r="BY12" s="185"/>
      <c r="BZ12" s="185"/>
      <c r="CA12" s="185"/>
      <c r="CB12" s="185"/>
      <c r="CC12" s="185"/>
      <c r="CD12" s="231"/>
      <c r="CE12" s="189"/>
      <c r="CF12" s="220"/>
      <c r="CG12" s="169"/>
      <c r="CH12" s="185"/>
      <c r="CI12" s="185"/>
      <c r="CJ12" s="185"/>
      <c r="CK12" s="231"/>
      <c r="CL12" s="169"/>
      <c r="CM12" s="185"/>
      <c r="CN12" s="185"/>
      <c r="CO12" s="185"/>
      <c r="CP12" s="185"/>
      <c r="CQ12" s="170"/>
      <c r="CR12" s="185"/>
      <c r="CS12" s="185"/>
      <c r="CT12" s="185"/>
      <c r="CU12" s="287"/>
      <c r="CV12" s="169"/>
      <c r="CW12" s="170"/>
      <c r="CX12" s="170"/>
      <c r="CY12" s="171"/>
      <c r="CZ12" s="169"/>
      <c r="DA12" s="185"/>
      <c r="DB12" s="185"/>
      <c r="DC12" s="185"/>
      <c r="DD12" s="185"/>
      <c r="DE12" s="185"/>
      <c r="DF12" s="185"/>
      <c r="DG12" s="231"/>
      <c r="DH12" s="169"/>
      <c r="DI12" s="185"/>
      <c r="DJ12" s="185"/>
      <c r="DK12" s="185"/>
      <c r="DL12" s="231"/>
      <c r="DM12" s="189"/>
      <c r="DN12" s="169"/>
      <c r="DO12" s="185"/>
      <c r="DP12" s="287"/>
      <c r="DQ12" s="169"/>
      <c r="DR12" s="170"/>
      <c r="DS12" s="170"/>
      <c r="DT12" s="170"/>
      <c r="DU12" s="170"/>
      <c r="DV12" s="170"/>
      <c r="DW12" s="170"/>
      <c r="DX12" s="171"/>
      <c r="DY12" s="189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70"/>
      <c r="EN12" s="201"/>
      <c r="EO12" s="169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201"/>
      <c r="FJ12" s="169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201"/>
      <c r="FX12" s="169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1"/>
      <c r="GT12" s="314"/>
    </row>
    <row r="13" spans="1:206" ht="19.2" customHeight="1" x14ac:dyDescent="0.4">
      <c r="A13" s="6" t="s">
        <v>13</v>
      </c>
      <c r="B13" s="7" t="s">
        <v>14</v>
      </c>
      <c r="C13" s="360">
        <v>0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109"/>
      <c r="P13" s="108">
        <v>0</v>
      </c>
      <c r="Q13" s="108"/>
      <c r="R13" s="90">
        <v>0</v>
      </c>
      <c r="S13" s="152">
        <v>27000</v>
      </c>
      <c r="T13" s="77">
        <v>300000</v>
      </c>
      <c r="U13" s="77">
        <v>313000</v>
      </c>
      <c r="V13" s="157">
        <v>255000</v>
      </c>
      <c r="W13" s="163">
        <v>0</v>
      </c>
      <c r="X13" s="360">
        <v>0</v>
      </c>
      <c r="Y13" s="361"/>
      <c r="Z13" s="369"/>
      <c r="AA13" s="90">
        <v>0</v>
      </c>
      <c r="AB13" s="360">
        <v>0</v>
      </c>
      <c r="AC13" s="361"/>
      <c r="AD13" s="361"/>
      <c r="AE13" s="361"/>
      <c r="AF13" s="361"/>
      <c r="AG13" s="361"/>
      <c r="AH13" s="361"/>
      <c r="AI13" s="369"/>
      <c r="AJ13" s="152">
        <v>294000</v>
      </c>
      <c r="AK13" s="164">
        <v>100000</v>
      </c>
      <c r="AL13" s="164">
        <v>56000</v>
      </c>
      <c r="AM13" s="53">
        <v>400000</v>
      </c>
      <c r="AN13" s="360">
        <v>0</v>
      </c>
      <c r="AO13" s="361"/>
      <c r="AP13" s="361"/>
      <c r="AQ13" s="361"/>
      <c r="AR13" s="360">
        <v>0</v>
      </c>
      <c r="AS13" s="361"/>
      <c r="AT13" s="361"/>
      <c r="AU13" s="361"/>
      <c r="AV13" s="361"/>
      <c r="AW13" s="361"/>
      <c r="AX13" s="369"/>
      <c r="AY13" s="152">
        <v>401000</v>
      </c>
      <c r="AZ13" s="164">
        <v>50000</v>
      </c>
      <c r="BA13" s="217">
        <v>8000</v>
      </c>
      <c r="BB13" s="217">
        <v>349831</v>
      </c>
      <c r="BC13" s="217">
        <v>50000</v>
      </c>
      <c r="BD13" s="217">
        <v>250000</v>
      </c>
      <c r="BE13" s="217">
        <v>205000</v>
      </c>
      <c r="BF13" s="53">
        <v>43000</v>
      </c>
      <c r="BG13" s="360">
        <v>0</v>
      </c>
      <c r="BH13" s="361"/>
      <c r="BI13" s="361"/>
      <c r="BJ13" s="361"/>
      <c r="BK13" s="361"/>
      <c r="BL13" s="361"/>
      <c r="BM13" s="369"/>
      <c r="BN13" s="360">
        <v>0</v>
      </c>
      <c r="BO13" s="361"/>
      <c r="BP13" s="361"/>
      <c r="BQ13" s="361"/>
      <c r="BR13" s="361"/>
      <c r="BS13" s="361"/>
      <c r="BT13" s="361"/>
      <c r="BU13" s="369"/>
      <c r="BV13" s="360">
        <v>0</v>
      </c>
      <c r="BW13" s="361"/>
      <c r="BX13" s="361"/>
      <c r="BY13" s="361"/>
      <c r="BZ13" s="361"/>
      <c r="CA13" s="361"/>
      <c r="CB13" s="361"/>
      <c r="CC13" s="361"/>
      <c r="CD13" s="369"/>
      <c r="CE13" s="90">
        <v>0</v>
      </c>
      <c r="CF13" s="252">
        <v>1925</v>
      </c>
      <c r="CG13" s="152"/>
      <c r="CH13" s="77"/>
      <c r="CI13" s="77">
        <v>3800</v>
      </c>
      <c r="CJ13" s="77"/>
      <c r="CK13" s="253"/>
      <c r="CL13" s="152">
        <v>50000</v>
      </c>
      <c r="CM13" s="77">
        <v>250000</v>
      </c>
      <c r="CN13" s="77">
        <v>75000</v>
      </c>
      <c r="CO13" s="77">
        <v>175000</v>
      </c>
      <c r="CP13" s="77">
        <v>300000</v>
      </c>
      <c r="CQ13" s="164">
        <v>300000</v>
      </c>
      <c r="CR13" s="77">
        <v>118000</v>
      </c>
      <c r="CS13" s="77">
        <v>1274000</v>
      </c>
      <c r="CT13" s="77">
        <v>8000</v>
      </c>
      <c r="CU13" s="280">
        <v>420000</v>
      </c>
      <c r="CV13" s="152">
        <v>200000</v>
      </c>
      <c r="CW13" s="164">
        <v>60000</v>
      </c>
      <c r="CX13" s="164">
        <v>590000</v>
      </c>
      <c r="CY13" s="53">
        <v>640000</v>
      </c>
      <c r="CZ13" s="360">
        <v>0</v>
      </c>
      <c r="DA13" s="361"/>
      <c r="DB13" s="361"/>
      <c r="DC13" s="361"/>
      <c r="DD13" s="361"/>
      <c r="DE13" s="361"/>
      <c r="DF13" s="361"/>
      <c r="DG13" s="369"/>
      <c r="DH13" s="152">
        <v>501180</v>
      </c>
      <c r="DI13" s="77">
        <v>79820</v>
      </c>
      <c r="DJ13" s="77">
        <v>200000</v>
      </c>
      <c r="DK13" s="77">
        <v>7000</v>
      </c>
      <c r="DL13" s="296">
        <v>333000</v>
      </c>
      <c r="DM13" s="90">
        <v>300000</v>
      </c>
      <c r="DN13" s="360">
        <v>0</v>
      </c>
      <c r="DO13" s="361"/>
      <c r="DP13" s="361"/>
      <c r="DQ13" s="152"/>
      <c r="DR13" s="164"/>
      <c r="DS13" s="164"/>
      <c r="DT13" s="164"/>
      <c r="DU13" s="164"/>
      <c r="DV13" s="164"/>
      <c r="DW13" s="164"/>
      <c r="DX13" s="53"/>
      <c r="DY13" s="90">
        <v>0</v>
      </c>
      <c r="DZ13" s="330"/>
      <c r="EA13" s="330"/>
      <c r="EB13" s="330"/>
      <c r="EC13" s="330"/>
      <c r="ED13" s="330"/>
      <c r="EE13" s="330"/>
      <c r="EF13" s="330"/>
      <c r="EG13" s="330">
        <v>0</v>
      </c>
      <c r="EH13" s="330"/>
      <c r="EI13" s="330"/>
      <c r="EJ13" s="330"/>
      <c r="EK13" s="330"/>
      <c r="EL13" s="330"/>
      <c r="EM13" s="330"/>
      <c r="EN13" s="336"/>
      <c r="EO13" s="360">
        <v>0</v>
      </c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61"/>
      <c r="FC13" s="361"/>
      <c r="FD13" s="361"/>
      <c r="FE13" s="361"/>
      <c r="FF13" s="361"/>
      <c r="FG13" s="361"/>
      <c r="FH13" s="361"/>
      <c r="FI13" s="361"/>
      <c r="FJ13" s="345">
        <v>0</v>
      </c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97"/>
      <c r="FX13" s="345">
        <v>0</v>
      </c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7"/>
      <c r="GT13" s="315">
        <f>SUM(C13:GS13)</f>
        <v>8988556</v>
      </c>
    </row>
    <row r="14" spans="1:206" ht="19.2" customHeight="1" x14ac:dyDescent="0.4">
      <c r="A14" s="6" t="s">
        <v>15</v>
      </c>
      <c r="B14" s="7" t="s">
        <v>9</v>
      </c>
      <c r="C14" s="3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32"/>
      <c r="O14" s="144"/>
      <c r="P14" s="40"/>
      <c r="Q14" s="119"/>
      <c r="R14" s="91"/>
      <c r="S14" s="36">
        <v>600</v>
      </c>
      <c r="T14" s="78">
        <v>615</v>
      </c>
      <c r="U14" s="78">
        <v>620</v>
      </c>
      <c r="V14" s="119">
        <v>625</v>
      </c>
      <c r="W14" s="144"/>
      <c r="X14" s="36"/>
      <c r="Y14" s="40"/>
      <c r="Z14" s="50"/>
      <c r="AA14" s="91"/>
      <c r="AB14" s="36"/>
      <c r="AC14" s="40"/>
      <c r="AD14" s="40"/>
      <c r="AE14" s="40"/>
      <c r="AF14" s="40"/>
      <c r="AG14" s="40"/>
      <c r="AH14" s="40"/>
      <c r="AI14" s="50"/>
      <c r="AJ14" s="36">
        <v>520</v>
      </c>
      <c r="AK14" s="40">
        <v>529</v>
      </c>
      <c r="AL14" s="40">
        <v>535</v>
      </c>
      <c r="AM14" s="50">
        <v>538</v>
      </c>
      <c r="AN14" s="205"/>
      <c r="AO14" s="206"/>
      <c r="AP14" s="206"/>
      <c r="AQ14" s="207"/>
      <c r="AR14" s="36"/>
      <c r="AS14" s="40"/>
      <c r="AT14" s="40"/>
      <c r="AU14" s="40"/>
      <c r="AV14" s="40"/>
      <c r="AW14" s="40"/>
      <c r="AX14" s="50"/>
      <c r="AY14" s="36">
        <v>540</v>
      </c>
      <c r="AZ14" s="40">
        <v>548</v>
      </c>
      <c r="BA14" s="132">
        <v>549</v>
      </c>
      <c r="BB14" s="132">
        <v>550</v>
      </c>
      <c r="BC14" s="132">
        <v>555</v>
      </c>
      <c r="BD14" s="132">
        <v>560</v>
      </c>
      <c r="BE14" s="132">
        <v>565</v>
      </c>
      <c r="BF14" s="50">
        <v>568</v>
      </c>
      <c r="BG14" s="144"/>
      <c r="BH14" s="132"/>
      <c r="BI14" s="132"/>
      <c r="BJ14" s="132"/>
      <c r="BK14" s="132"/>
      <c r="BL14" s="132"/>
      <c r="BM14" s="50"/>
      <c r="BN14" s="144"/>
      <c r="BO14" s="132"/>
      <c r="BP14" s="132"/>
      <c r="BQ14" s="132"/>
      <c r="BR14" s="132"/>
      <c r="BS14" s="132"/>
      <c r="BT14" s="132"/>
      <c r="BU14" s="50"/>
      <c r="BV14" s="36"/>
      <c r="BW14" s="78"/>
      <c r="BX14" s="78"/>
      <c r="BY14" s="78"/>
      <c r="BZ14" s="78"/>
      <c r="CA14" s="78"/>
      <c r="CB14" s="78"/>
      <c r="CC14" s="78"/>
      <c r="CD14" s="232"/>
      <c r="CE14" s="91"/>
      <c r="CF14" s="144">
        <v>512</v>
      </c>
      <c r="CG14" s="36"/>
      <c r="CH14" s="78"/>
      <c r="CI14" s="78">
        <v>522</v>
      </c>
      <c r="CJ14" s="78"/>
      <c r="CK14" s="232"/>
      <c r="CL14" s="36">
        <v>525.9</v>
      </c>
      <c r="CM14" s="78">
        <v>526</v>
      </c>
      <c r="CN14" s="78">
        <v>527</v>
      </c>
      <c r="CO14" s="78">
        <v>528</v>
      </c>
      <c r="CP14" s="78">
        <v>528.5</v>
      </c>
      <c r="CQ14" s="78">
        <v>529</v>
      </c>
      <c r="CR14" s="78">
        <v>529.99</v>
      </c>
      <c r="CS14" s="78">
        <v>530</v>
      </c>
      <c r="CT14" s="78">
        <v>537</v>
      </c>
      <c r="CU14" s="119">
        <v>538</v>
      </c>
      <c r="CV14" s="36">
        <v>516</v>
      </c>
      <c r="CW14" s="40">
        <v>516.5</v>
      </c>
      <c r="CX14" s="40">
        <v>518</v>
      </c>
      <c r="CY14" s="50">
        <v>519</v>
      </c>
      <c r="CZ14" s="36"/>
      <c r="DA14" s="78"/>
      <c r="DB14" s="78"/>
      <c r="DC14" s="78"/>
      <c r="DD14" s="78"/>
      <c r="DE14" s="78"/>
      <c r="DF14" s="78"/>
      <c r="DG14" s="232"/>
      <c r="DH14" s="36">
        <v>513</v>
      </c>
      <c r="DI14" s="78">
        <v>514</v>
      </c>
      <c r="DJ14" s="78">
        <v>515</v>
      </c>
      <c r="DK14" s="78">
        <v>516</v>
      </c>
      <c r="DL14" s="232">
        <v>518</v>
      </c>
      <c r="DM14" s="91">
        <v>510</v>
      </c>
      <c r="DN14" s="36"/>
      <c r="DO14" s="78"/>
      <c r="DP14" s="119"/>
      <c r="DQ14" s="36"/>
      <c r="DR14" s="40"/>
      <c r="DS14" s="40"/>
      <c r="DT14" s="40"/>
      <c r="DU14" s="40"/>
      <c r="DV14" s="40"/>
      <c r="DW14" s="40"/>
      <c r="DX14" s="50"/>
      <c r="DY14" s="91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40"/>
      <c r="EN14" s="132"/>
      <c r="EO14" s="36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132"/>
      <c r="FJ14" s="36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132"/>
      <c r="FX14" s="36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50"/>
      <c r="GT14" s="317"/>
    </row>
    <row r="15" spans="1:206" s="2" customFormat="1" ht="19.2" customHeight="1" thickBot="1" x14ac:dyDescent="0.45">
      <c r="A15" s="16" t="s">
        <v>17</v>
      </c>
      <c r="B15" s="28" t="s">
        <v>10</v>
      </c>
      <c r="C15" s="6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33"/>
      <c r="O15" s="145"/>
      <c r="P15" s="60"/>
      <c r="Q15" s="150"/>
      <c r="R15" s="92"/>
      <c r="S15" s="378">
        <v>619.15</v>
      </c>
      <c r="T15" s="379"/>
      <c r="U15" s="379"/>
      <c r="V15" s="380"/>
      <c r="W15" s="145"/>
      <c r="X15" s="172"/>
      <c r="Y15" s="173"/>
      <c r="Z15" s="174"/>
      <c r="AA15" s="190"/>
      <c r="AB15" s="172"/>
      <c r="AC15" s="173"/>
      <c r="AD15" s="173"/>
      <c r="AE15" s="173"/>
      <c r="AF15" s="173"/>
      <c r="AG15" s="173"/>
      <c r="AH15" s="173"/>
      <c r="AI15" s="174"/>
      <c r="AJ15" s="378">
        <v>530.51764705882351</v>
      </c>
      <c r="AK15" s="379"/>
      <c r="AL15" s="379"/>
      <c r="AM15" s="380"/>
      <c r="AN15" s="208"/>
      <c r="AO15" s="209"/>
      <c r="AP15" s="209"/>
      <c r="AQ15" s="209"/>
      <c r="AR15" s="172"/>
      <c r="AS15" s="173"/>
      <c r="AT15" s="173"/>
      <c r="AU15" s="173"/>
      <c r="AV15" s="173"/>
      <c r="AW15" s="173"/>
      <c r="AX15" s="174"/>
      <c r="AY15" s="378">
        <v>551.82852543905608</v>
      </c>
      <c r="AZ15" s="379"/>
      <c r="BA15" s="379"/>
      <c r="BB15" s="379"/>
      <c r="BC15" s="379"/>
      <c r="BD15" s="379"/>
      <c r="BE15" s="379"/>
      <c r="BF15" s="380"/>
      <c r="BG15" s="221"/>
      <c r="BH15" s="150"/>
      <c r="BI15" s="150"/>
      <c r="BJ15" s="150"/>
      <c r="BK15" s="150"/>
      <c r="BL15" s="150"/>
      <c r="BM15" s="174"/>
      <c r="BN15" s="221"/>
      <c r="BO15" s="150"/>
      <c r="BP15" s="150"/>
      <c r="BQ15" s="150"/>
      <c r="BR15" s="150"/>
      <c r="BS15" s="150"/>
      <c r="BT15" s="150"/>
      <c r="BU15" s="174"/>
      <c r="BV15" s="172"/>
      <c r="BW15" s="238"/>
      <c r="BX15" s="238"/>
      <c r="BY15" s="238"/>
      <c r="BZ15" s="238"/>
      <c r="CA15" s="238"/>
      <c r="CB15" s="238"/>
      <c r="CC15" s="238"/>
      <c r="CD15" s="233"/>
      <c r="CE15" s="190"/>
      <c r="CF15" s="255">
        <v>512</v>
      </c>
      <c r="CG15" s="172"/>
      <c r="CH15" s="238"/>
      <c r="CI15" s="278">
        <v>522</v>
      </c>
      <c r="CJ15" s="238"/>
      <c r="CK15" s="233"/>
      <c r="CL15" s="378">
        <v>530.29999999999995</v>
      </c>
      <c r="CM15" s="379"/>
      <c r="CN15" s="379"/>
      <c r="CO15" s="379"/>
      <c r="CP15" s="379"/>
      <c r="CQ15" s="379"/>
      <c r="CR15" s="379"/>
      <c r="CS15" s="379"/>
      <c r="CT15" s="379"/>
      <c r="CU15" s="379"/>
      <c r="CV15" s="387">
        <v>518.1</v>
      </c>
      <c r="CW15" s="388"/>
      <c r="CX15" s="388"/>
      <c r="CY15" s="389"/>
      <c r="CZ15" s="172"/>
      <c r="DA15" s="238"/>
      <c r="DB15" s="238"/>
      <c r="DC15" s="238"/>
      <c r="DD15" s="238"/>
      <c r="DE15" s="238"/>
      <c r="DF15" s="238"/>
      <c r="DG15" s="233"/>
      <c r="DH15" s="372" t="s">
        <v>42</v>
      </c>
      <c r="DI15" s="373"/>
      <c r="DJ15" s="373"/>
      <c r="DK15" s="373"/>
      <c r="DL15" s="374"/>
      <c r="DM15" s="304" t="s">
        <v>43</v>
      </c>
      <c r="DN15" s="172"/>
      <c r="DO15" s="238"/>
      <c r="DP15" s="307"/>
      <c r="DQ15" s="172"/>
      <c r="DR15" s="173"/>
      <c r="DS15" s="173"/>
      <c r="DT15" s="173"/>
      <c r="DU15" s="173"/>
      <c r="DV15" s="173"/>
      <c r="DW15" s="173"/>
      <c r="DX15" s="174"/>
      <c r="DY15" s="190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173"/>
      <c r="EN15" s="150"/>
      <c r="EO15" s="172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50"/>
      <c r="FJ15" s="172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50"/>
      <c r="FX15" s="172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4"/>
      <c r="GT15" s="318"/>
    </row>
    <row r="16" spans="1:206" ht="19.2" customHeight="1" thickBot="1" x14ac:dyDescent="0.45">
      <c r="A16" s="11"/>
      <c r="B16" s="30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34"/>
      <c r="O16" s="146"/>
      <c r="P16" s="63"/>
      <c r="Q16" s="123"/>
      <c r="R16" s="93"/>
      <c r="S16" s="62"/>
      <c r="T16" s="79"/>
      <c r="U16" s="79"/>
      <c r="V16" s="120"/>
      <c r="W16" s="146"/>
      <c r="X16" s="175"/>
      <c r="Y16" s="176"/>
      <c r="Z16" s="177"/>
      <c r="AA16" s="191"/>
      <c r="AB16" s="175"/>
      <c r="AC16" s="176"/>
      <c r="AD16" s="176"/>
      <c r="AE16" s="176"/>
      <c r="AF16" s="176"/>
      <c r="AG16" s="176"/>
      <c r="AH16" s="176"/>
      <c r="AI16" s="177"/>
      <c r="AJ16" s="175"/>
      <c r="AK16" s="176"/>
      <c r="AL16" s="176"/>
      <c r="AM16" s="177"/>
      <c r="AN16" s="202"/>
      <c r="AO16" s="134"/>
      <c r="AP16" s="134"/>
      <c r="AQ16" s="134"/>
      <c r="AR16" s="175"/>
      <c r="AS16" s="176"/>
      <c r="AT16" s="176"/>
      <c r="AU16" s="176"/>
      <c r="AV16" s="176"/>
      <c r="AW16" s="176"/>
      <c r="AX16" s="177"/>
      <c r="AY16" s="175"/>
      <c r="AZ16" s="176"/>
      <c r="BA16" s="202"/>
      <c r="BB16" s="202"/>
      <c r="BC16" s="202"/>
      <c r="BD16" s="202"/>
      <c r="BE16" s="202"/>
      <c r="BF16" s="177"/>
      <c r="BG16" s="222"/>
      <c r="BH16" s="202"/>
      <c r="BI16" s="202"/>
      <c r="BJ16" s="202"/>
      <c r="BK16" s="202"/>
      <c r="BL16" s="202"/>
      <c r="BM16" s="177"/>
      <c r="BN16" s="222"/>
      <c r="BO16" s="202"/>
      <c r="BP16" s="202"/>
      <c r="BQ16" s="202"/>
      <c r="BR16" s="202"/>
      <c r="BS16" s="202"/>
      <c r="BT16" s="202"/>
      <c r="BU16" s="177"/>
      <c r="BV16" s="175"/>
      <c r="BW16" s="186"/>
      <c r="BX16" s="186"/>
      <c r="BY16" s="186"/>
      <c r="BZ16" s="186"/>
      <c r="CA16" s="186"/>
      <c r="CB16" s="186"/>
      <c r="CC16" s="186"/>
      <c r="CD16" s="234"/>
      <c r="CE16" s="191"/>
      <c r="CF16" s="222"/>
      <c r="CG16" s="175"/>
      <c r="CH16" s="186"/>
      <c r="CI16" s="186"/>
      <c r="CJ16" s="186"/>
      <c r="CK16" s="234"/>
      <c r="CL16" s="175"/>
      <c r="CM16" s="186"/>
      <c r="CN16" s="186"/>
      <c r="CO16" s="186"/>
      <c r="CP16" s="186"/>
      <c r="CQ16" s="186"/>
      <c r="CR16" s="186"/>
      <c r="CS16" s="186"/>
      <c r="CT16" s="186"/>
      <c r="CU16" s="288"/>
      <c r="CV16" s="175"/>
      <c r="CW16" s="176"/>
      <c r="CX16" s="176"/>
      <c r="CY16" s="177"/>
      <c r="CZ16" s="175"/>
      <c r="DA16" s="186"/>
      <c r="DB16" s="186"/>
      <c r="DC16" s="186"/>
      <c r="DD16" s="186"/>
      <c r="DE16" s="186"/>
      <c r="DF16" s="186"/>
      <c r="DG16" s="234"/>
      <c r="DH16" s="175"/>
      <c r="DI16" s="186"/>
      <c r="DJ16" s="186"/>
      <c r="DK16" s="186"/>
      <c r="DL16" s="234"/>
      <c r="DM16" s="191"/>
      <c r="DN16" s="175"/>
      <c r="DO16" s="186"/>
      <c r="DP16" s="288"/>
      <c r="DQ16" s="175"/>
      <c r="DR16" s="176"/>
      <c r="DS16" s="176"/>
      <c r="DT16" s="176"/>
      <c r="DU16" s="176"/>
      <c r="DV16" s="176"/>
      <c r="DW16" s="176"/>
      <c r="DX16" s="177"/>
      <c r="DY16" s="191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76"/>
      <c r="EN16" s="202"/>
      <c r="EO16" s="175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202"/>
      <c r="FJ16" s="175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202"/>
      <c r="FX16" s="175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7"/>
      <c r="GT16" s="319"/>
    </row>
    <row r="17" spans="1:205" ht="19.2" customHeight="1" x14ac:dyDescent="0.4">
      <c r="A17" s="14" t="s">
        <v>2</v>
      </c>
      <c r="B17" s="29" t="s">
        <v>11</v>
      </c>
      <c r="C17" s="6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35"/>
      <c r="O17" s="147"/>
      <c r="P17" s="61"/>
      <c r="Q17" s="121"/>
      <c r="R17" s="94"/>
      <c r="S17" s="66"/>
      <c r="T17" s="80"/>
      <c r="U17" s="80"/>
      <c r="V17" s="121"/>
      <c r="W17" s="147"/>
      <c r="X17" s="178"/>
      <c r="Y17" s="179"/>
      <c r="Z17" s="180"/>
      <c r="AA17" s="192"/>
      <c r="AB17" s="178"/>
      <c r="AC17" s="179"/>
      <c r="AD17" s="179"/>
      <c r="AE17" s="179"/>
      <c r="AF17" s="179"/>
      <c r="AG17" s="179"/>
      <c r="AH17" s="179"/>
      <c r="AI17" s="180"/>
      <c r="AJ17" s="178"/>
      <c r="AK17" s="179"/>
      <c r="AL17" s="179"/>
      <c r="AM17" s="180"/>
      <c r="AN17" s="203"/>
      <c r="AO17" s="203"/>
      <c r="AP17" s="203"/>
      <c r="AQ17" s="203"/>
      <c r="AR17" s="178"/>
      <c r="AS17" s="179"/>
      <c r="AT17" s="179"/>
      <c r="AU17" s="179"/>
      <c r="AV17" s="179"/>
      <c r="AW17" s="179"/>
      <c r="AX17" s="180"/>
      <c r="AY17" s="178"/>
      <c r="AZ17" s="179"/>
      <c r="BA17" s="203"/>
      <c r="BB17" s="203"/>
      <c r="BC17" s="203"/>
      <c r="BD17" s="203"/>
      <c r="BE17" s="203"/>
      <c r="BF17" s="180"/>
      <c r="BG17" s="223"/>
      <c r="BH17" s="203"/>
      <c r="BI17" s="203"/>
      <c r="BJ17" s="203"/>
      <c r="BK17" s="203"/>
      <c r="BL17" s="203"/>
      <c r="BM17" s="180"/>
      <c r="BN17" s="223"/>
      <c r="BO17" s="203"/>
      <c r="BP17" s="203"/>
      <c r="BQ17" s="203"/>
      <c r="BR17" s="203"/>
      <c r="BS17" s="203"/>
      <c r="BT17" s="203"/>
      <c r="BU17" s="180"/>
      <c r="BV17" s="178"/>
      <c r="BW17" s="239"/>
      <c r="BX17" s="239"/>
      <c r="BY17" s="239"/>
      <c r="BZ17" s="239"/>
      <c r="CA17" s="239"/>
      <c r="CB17" s="239"/>
      <c r="CC17" s="239"/>
      <c r="CD17" s="235"/>
      <c r="CE17" s="192"/>
      <c r="CF17" s="223"/>
      <c r="CG17" s="178"/>
      <c r="CH17" s="179"/>
      <c r="CI17" s="179"/>
      <c r="CJ17" s="179"/>
      <c r="CK17" s="180"/>
      <c r="CL17" s="178"/>
      <c r="CM17" s="239"/>
      <c r="CN17" s="239"/>
      <c r="CO17" s="239"/>
      <c r="CP17" s="239"/>
      <c r="CQ17" s="239"/>
      <c r="CR17" s="239"/>
      <c r="CS17" s="239"/>
      <c r="CT17" s="239"/>
      <c r="CU17" s="289"/>
      <c r="CV17" s="178"/>
      <c r="CW17" s="179"/>
      <c r="CX17" s="179"/>
      <c r="CY17" s="180"/>
      <c r="CZ17" s="178"/>
      <c r="DA17" s="239"/>
      <c r="DB17" s="239"/>
      <c r="DC17" s="239"/>
      <c r="DD17" s="239"/>
      <c r="DE17" s="239"/>
      <c r="DF17" s="239"/>
      <c r="DG17" s="235"/>
      <c r="DH17" s="178"/>
      <c r="DI17" s="239"/>
      <c r="DJ17" s="239"/>
      <c r="DK17" s="239"/>
      <c r="DL17" s="235"/>
      <c r="DM17" s="192"/>
      <c r="DN17" s="178"/>
      <c r="DO17" s="239"/>
      <c r="DP17" s="289"/>
      <c r="DQ17" s="178"/>
      <c r="DR17" s="179"/>
      <c r="DS17" s="179"/>
      <c r="DT17" s="179"/>
      <c r="DU17" s="179"/>
      <c r="DV17" s="179"/>
      <c r="DW17" s="179"/>
      <c r="DX17" s="180"/>
      <c r="DY17" s="192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179"/>
      <c r="EN17" s="203"/>
      <c r="EO17" s="178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203"/>
      <c r="FJ17" s="178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203"/>
      <c r="FX17" s="178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80"/>
      <c r="GT17" s="311"/>
      <c r="GW17" s="52"/>
    </row>
    <row r="18" spans="1:205" ht="19.2" customHeight="1" x14ac:dyDescent="0.4">
      <c r="A18" s="8" t="s">
        <v>19</v>
      </c>
      <c r="B18" s="9" t="s">
        <v>18</v>
      </c>
      <c r="C18" s="362">
        <v>0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99"/>
      <c r="P18" s="100">
        <v>0</v>
      </c>
      <c r="Q18" s="153"/>
      <c r="R18" s="95">
        <v>0</v>
      </c>
      <c r="S18" s="362">
        <v>0</v>
      </c>
      <c r="T18" s="363"/>
      <c r="U18" s="363"/>
      <c r="V18" s="370"/>
      <c r="W18" s="159">
        <v>0</v>
      </c>
      <c r="X18" s="362">
        <v>0</v>
      </c>
      <c r="Y18" s="363"/>
      <c r="Z18" s="370"/>
      <c r="AA18" s="95">
        <v>0</v>
      </c>
      <c r="AB18" s="362">
        <v>0</v>
      </c>
      <c r="AC18" s="363"/>
      <c r="AD18" s="363"/>
      <c r="AE18" s="363"/>
      <c r="AF18" s="363"/>
      <c r="AG18" s="363"/>
      <c r="AH18" s="363"/>
      <c r="AI18" s="370"/>
      <c r="AJ18" s="362">
        <v>0</v>
      </c>
      <c r="AK18" s="363"/>
      <c r="AL18" s="363"/>
      <c r="AM18" s="370"/>
      <c r="AN18" s="362">
        <v>0</v>
      </c>
      <c r="AO18" s="363"/>
      <c r="AP18" s="363"/>
      <c r="AQ18" s="363"/>
      <c r="AR18" s="362">
        <v>0</v>
      </c>
      <c r="AS18" s="363"/>
      <c r="AT18" s="363"/>
      <c r="AU18" s="363"/>
      <c r="AV18" s="363"/>
      <c r="AW18" s="363"/>
      <c r="AX18" s="370"/>
      <c r="AY18" s="362">
        <v>0</v>
      </c>
      <c r="AZ18" s="363"/>
      <c r="BA18" s="363"/>
      <c r="BB18" s="363"/>
      <c r="BC18" s="363"/>
      <c r="BD18" s="363"/>
      <c r="BE18" s="363"/>
      <c r="BF18" s="370"/>
      <c r="BG18" s="362">
        <v>0</v>
      </c>
      <c r="BH18" s="363"/>
      <c r="BI18" s="363"/>
      <c r="BJ18" s="363"/>
      <c r="BK18" s="363"/>
      <c r="BL18" s="363"/>
      <c r="BM18" s="370"/>
      <c r="BN18" s="362">
        <v>0</v>
      </c>
      <c r="BO18" s="363"/>
      <c r="BP18" s="363"/>
      <c r="BQ18" s="363"/>
      <c r="BR18" s="363"/>
      <c r="BS18" s="363"/>
      <c r="BT18" s="363"/>
      <c r="BU18" s="370"/>
      <c r="BV18" s="362">
        <v>0</v>
      </c>
      <c r="BW18" s="363"/>
      <c r="BX18" s="363"/>
      <c r="BY18" s="363"/>
      <c r="BZ18" s="363"/>
      <c r="CA18" s="363"/>
      <c r="CB18" s="363"/>
      <c r="CC18" s="363"/>
      <c r="CD18" s="370"/>
      <c r="CE18" s="95">
        <v>0</v>
      </c>
      <c r="CF18" s="249">
        <v>0</v>
      </c>
      <c r="CG18" s="265"/>
      <c r="CH18" s="264"/>
      <c r="CI18" s="275">
        <v>0</v>
      </c>
      <c r="CJ18" s="264"/>
      <c r="CK18" s="266"/>
      <c r="CL18" s="362">
        <v>0</v>
      </c>
      <c r="CM18" s="363"/>
      <c r="CN18" s="363"/>
      <c r="CO18" s="363"/>
      <c r="CP18" s="363"/>
      <c r="CQ18" s="363"/>
      <c r="CR18" s="363"/>
      <c r="CS18" s="363"/>
      <c r="CT18" s="363"/>
      <c r="CU18" s="363"/>
      <c r="CV18" s="362">
        <v>0</v>
      </c>
      <c r="CW18" s="363"/>
      <c r="CX18" s="363"/>
      <c r="CY18" s="370"/>
      <c r="CZ18" s="362">
        <v>0</v>
      </c>
      <c r="DA18" s="363"/>
      <c r="DB18" s="363"/>
      <c r="DC18" s="363"/>
      <c r="DD18" s="363"/>
      <c r="DE18" s="363"/>
      <c r="DF18" s="363"/>
      <c r="DG18" s="370"/>
      <c r="DH18" s="362">
        <v>0</v>
      </c>
      <c r="DI18" s="363"/>
      <c r="DJ18" s="363"/>
      <c r="DK18" s="363"/>
      <c r="DL18" s="370"/>
      <c r="DM18" s="95">
        <v>0</v>
      </c>
      <c r="DN18" s="362">
        <v>0</v>
      </c>
      <c r="DO18" s="363"/>
      <c r="DP18" s="363"/>
      <c r="DQ18" s="322"/>
      <c r="DR18" s="275"/>
      <c r="DS18" s="275"/>
      <c r="DT18" s="275"/>
      <c r="DU18" s="275"/>
      <c r="DV18" s="275"/>
      <c r="DW18" s="275"/>
      <c r="DX18" s="323"/>
      <c r="DY18" s="95">
        <v>0</v>
      </c>
      <c r="DZ18" s="329"/>
      <c r="EA18" s="329"/>
      <c r="EB18" s="329"/>
      <c r="EC18" s="329"/>
      <c r="ED18" s="329"/>
      <c r="EE18" s="329"/>
      <c r="EF18" s="329"/>
      <c r="EG18" s="329">
        <v>0</v>
      </c>
      <c r="EH18" s="329"/>
      <c r="EI18" s="329"/>
      <c r="EJ18" s="329"/>
      <c r="EK18" s="329"/>
      <c r="EL18" s="329"/>
      <c r="EM18" s="329"/>
      <c r="EN18" s="329"/>
      <c r="EO18" s="362">
        <v>0</v>
      </c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48">
        <v>0</v>
      </c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98"/>
      <c r="FX18" s="348">
        <v>0</v>
      </c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50"/>
      <c r="GT18" s="320">
        <f>SUM(C18:GS18)</f>
        <v>0</v>
      </c>
    </row>
    <row r="19" spans="1:205" ht="19.2" customHeight="1" thickBot="1" x14ac:dyDescent="0.45">
      <c r="A19" s="12" t="s">
        <v>28</v>
      </c>
      <c r="B19" s="58" t="s">
        <v>30</v>
      </c>
      <c r="C19" s="364">
        <v>0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148"/>
      <c r="P19" s="101">
        <v>0</v>
      </c>
      <c r="Q19" s="154"/>
      <c r="R19" s="96">
        <v>0</v>
      </c>
      <c r="S19" s="364">
        <v>0</v>
      </c>
      <c r="T19" s="365"/>
      <c r="U19" s="365"/>
      <c r="V19" s="371"/>
      <c r="W19" s="148">
        <v>0</v>
      </c>
      <c r="X19" s="364">
        <v>0</v>
      </c>
      <c r="Y19" s="365"/>
      <c r="Z19" s="371"/>
      <c r="AA19" s="193">
        <v>0</v>
      </c>
      <c r="AB19" s="364">
        <v>0</v>
      </c>
      <c r="AC19" s="365"/>
      <c r="AD19" s="365"/>
      <c r="AE19" s="365"/>
      <c r="AF19" s="365"/>
      <c r="AG19" s="365"/>
      <c r="AH19" s="365"/>
      <c r="AI19" s="371"/>
      <c r="AJ19" s="364">
        <v>0</v>
      </c>
      <c r="AK19" s="365"/>
      <c r="AL19" s="365"/>
      <c r="AM19" s="371"/>
      <c r="AN19" s="364">
        <v>0</v>
      </c>
      <c r="AO19" s="365"/>
      <c r="AP19" s="365"/>
      <c r="AQ19" s="365"/>
      <c r="AR19" s="364">
        <v>0</v>
      </c>
      <c r="AS19" s="365"/>
      <c r="AT19" s="365"/>
      <c r="AU19" s="365"/>
      <c r="AV19" s="365"/>
      <c r="AW19" s="365"/>
      <c r="AX19" s="371"/>
      <c r="AY19" s="364">
        <v>0</v>
      </c>
      <c r="AZ19" s="365"/>
      <c r="BA19" s="365"/>
      <c r="BB19" s="365"/>
      <c r="BC19" s="365"/>
      <c r="BD19" s="365"/>
      <c r="BE19" s="365"/>
      <c r="BF19" s="371"/>
      <c r="BG19" s="364">
        <v>0</v>
      </c>
      <c r="BH19" s="365"/>
      <c r="BI19" s="365"/>
      <c r="BJ19" s="365"/>
      <c r="BK19" s="365"/>
      <c r="BL19" s="365"/>
      <c r="BM19" s="371"/>
      <c r="BN19" s="364">
        <v>0</v>
      </c>
      <c r="BO19" s="365"/>
      <c r="BP19" s="365"/>
      <c r="BQ19" s="365"/>
      <c r="BR19" s="365"/>
      <c r="BS19" s="365"/>
      <c r="BT19" s="365"/>
      <c r="BU19" s="371"/>
      <c r="BV19" s="364">
        <v>0</v>
      </c>
      <c r="BW19" s="365"/>
      <c r="BX19" s="365"/>
      <c r="BY19" s="365"/>
      <c r="BZ19" s="365"/>
      <c r="CA19" s="365"/>
      <c r="CB19" s="365"/>
      <c r="CC19" s="365"/>
      <c r="CD19" s="371"/>
      <c r="CE19" s="193">
        <v>0</v>
      </c>
      <c r="CF19" s="250">
        <v>0</v>
      </c>
      <c r="CG19" s="267"/>
      <c r="CH19" s="268"/>
      <c r="CI19" s="276">
        <v>0</v>
      </c>
      <c r="CJ19" s="268"/>
      <c r="CK19" s="269"/>
      <c r="CL19" s="364">
        <v>0</v>
      </c>
      <c r="CM19" s="365"/>
      <c r="CN19" s="365"/>
      <c r="CO19" s="365"/>
      <c r="CP19" s="365"/>
      <c r="CQ19" s="365"/>
      <c r="CR19" s="365"/>
      <c r="CS19" s="365"/>
      <c r="CT19" s="365"/>
      <c r="CU19" s="365"/>
      <c r="CV19" s="364">
        <v>0</v>
      </c>
      <c r="CW19" s="365"/>
      <c r="CX19" s="365"/>
      <c r="CY19" s="371"/>
      <c r="CZ19" s="364">
        <v>0</v>
      </c>
      <c r="DA19" s="365"/>
      <c r="DB19" s="365"/>
      <c r="DC19" s="365"/>
      <c r="DD19" s="365"/>
      <c r="DE19" s="365"/>
      <c r="DF19" s="365"/>
      <c r="DG19" s="371"/>
      <c r="DH19" s="364">
        <v>0</v>
      </c>
      <c r="DI19" s="365"/>
      <c r="DJ19" s="365"/>
      <c r="DK19" s="365"/>
      <c r="DL19" s="371"/>
      <c r="DM19" s="193">
        <v>0</v>
      </c>
      <c r="DN19" s="364">
        <v>0</v>
      </c>
      <c r="DO19" s="365"/>
      <c r="DP19" s="365"/>
      <c r="DQ19" s="324"/>
      <c r="DR19" s="276"/>
      <c r="DS19" s="276"/>
      <c r="DT19" s="276"/>
      <c r="DU19" s="276"/>
      <c r="DV19" s="276"/>
      <c r="DW19" s="276"/>
      <c r="DX19" s="325"/>
      <c r="DY19" s="193">
        <v>0</v>
      </c>
      <c r="DZ19" s="328"/>
      <c r="EA19" s="328"/>
      <c r="EB19" s="328"/>
      <c r="EC19" s="328"/>
      <c r="ED19" s="328"/>
      <c r="EE19" s="328"/>
      <c r="EF19" s="328"/>
      <c r="EG19" s="328">
        <v>0</v>
      </c>
      <c r="EH19" s="328"/>
      <c r="EI19" s="328"/>
      <c r="EJ19" s="328"/>
      <c r="EK19" s="328"/>
      <c r="EL19" s="328"/>
      <c r="EM19" s="328"/>
      <c r="EN19" s="328"/>
      <c r="EO19" s="364">
        <v>0</v>
      </c>
      <c r="EP19" s="365"/>
      <c r="EQ19" s="365"/>
      <c r="ER19" s="365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5"/>
      <c r="FD19" s="365"/>
      <c r="FE19" s="365"/>
      <c r="FF19" s="365"/>
      <c r="FG19" s="365"/>
      <c r="FH19" s="365"/>
      <c r="FI19" s="365"/>
      <c r="FJ19" s="351">
        <v>0</v>
      </c>
      <c r="FK19" s="352"/>
      <c r="FL19" s="352"/>
      <c r="FM19" s="352"/>
      <c r="FN19" s="352"/>
      <c r="FO19" s="352"/>
      <c r="FP19" s="352"/>
      <c r="FQ19" s="352"/>
      <c r="FR19" s="352"/>
      <c r="FS19" s="352"/>
      <c r="FT19" s="352"/>
      <c r="FU19" s="352"/>
      <c r="FV19" s="352"/>
      <c r="FW19" s="399"/>
      <c r="FX19" s="351">
        <v>0</v>
      </c>
      <c r="FY19" s="352"/>
      <c r="FZ19" s="352"/>
      <c r="GA19" s="352"/>
      <c r="GB19" s="352"/>
      <c r="GC19" s="352"/>
      <c r="GD19" s="352"/>
      <c r="GE19" s="352"/>
      <c r="GF19" s="352"/>
      <c r="GG19" s="352"/>
      <c r="GH19" s="352"/>
      <c r="GI19" s="352"/>
      <c r="GJ19" s="352"/>
      <c r="GK19" s="352"/>
      <c r="GL19" s="352"/>
      <c r="GM19" s="352"/>
      <c r="GN19" s="352"/>
      <c r="GO19" s="352"/>
      <c r="GP19" s="352"/>
      <c r="GQ19" s="352"/>
      <c r="GR19" s="352"/>
      <c r="GS19" s="353"/>
      <c r="GT19" s="321">
        <f>SUM(C19:GS19)</f>
        <v>0</v>
      </c>
    </row>
    <row r="20" spans="1:205" ht="19.2" customHeight="1" thickBot="1" x14ac:dyDescent="0.45">
      <c r="A20" s="11"/>
      <c r="B20" s="30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34"/>
      <c r="O20" s="146"/>
      <c r="P20" s="63"/>
      <c r="Q20" s="120"/>
      <c r="R20" s="93"/>
      <c r="S20" s="62"/>
      <c r="T20" s="79"/>
      <c r="U20" s="79"/>
      <c r="V20" s="120"/>
      <c r="W20" s="146"/>
      <c r="X20" s="175"/>
      <c r="Y20" s="176"/>
      <c r="Z20" s="177"/>
      <c r="AA20" s="191"/>
      <c r="AB20" s="175"/>
      <c r="AC20" s="176"/>
      <c r="AD20" s="176"/>
      <c r="AE20" s="176"/>
      <c r="AF20" s="176"/>
      <c r="AG20" s="176"/>
      <c r="AH20" s="176"/>
      <c r="AI20" s="177"/>
      <c r="AJ20" s="175"/>
      <c r="AK20" s="176"/>
      <c r="AL20" s="176"/>
      <c r="AM20" s="177"/>
      <c r="AN20" s="186"/>
      <c r="AO20" s="176"/>
      <c r="AP20" s="176"/>
      <c r="AQ20" s="202"/>
      <c r="AR20" s="175"/>
      <c r="AS20" s="176"/>
      <c r="AT20" s="176"/>
      <c r="AU20" s="176"/>
      <c r="AV20" s="176"/>
      <c r="AW20" s="176"/>
      <c r="AX20" s="177"/>
      <c r="AY20" s="175"/>
      <c r="AZ20" s="176"/>
      <c r="BA20" s="202"/>
      <c r="BB20" s="202"/>
      <c r="BC20" s="202"/>
      <c r="BD20" s="202"/>
      <c r="BE20" s="202"/>
      <c r="BF20" s="177"/>
      <c r="BG20" s="222"/>
      <c r="BH20" s="202"/>
      <c r="BI20" s="202"/>
      <c r="BJ20" s="202"/>
      <c r="BK20" s="202"/>
      <c r="BL20" s="202"/>
      <c r="BM20" s="177"/>
      <c r="BN20" s="222"/>
      <c r="BO20" s="202"/>
      <c r="BP20" s="202"/>
      <c r="BQ20" s="202"/>
      <c r="BR20" s="202"/>
      <c r="BS20" s="202"/>
      <c r="BT20" s="202"/>
      <c r="BU20" s="177"/>
      <c r="BV20" s="175"/>
      <c r="BW20" s="186"/>
      <c r="BX20" s="186"/>
      <c r="BY20" s="186"/>
      <c r="BZ20" s="186"/>
      <c r="CA20" s="186"/>
      <c r="CB20" s="186"/>
      <c r="CC20" s="186"/>
      <c r="CD20" s="234"/>
      <c r="CE20" s="191"/>
      <c r="CF20" s="222"/>
      <c r="CG20" s="175"/>
      <c r="CH20" s="176"/>
      <c r="CI20" s="176"/>
      <c r="CJ20" s="176"/>
      <c r="CK20" s="177"/>
      <c r="CL20" s="175"/>
      <c r="CM20" s="186"/>
      <c r="CN20" s="186"/>
      <c r="CO20" s="186"/>
      <c r="CP20" s="186"/>
      <c r="CQ20" s="186"/>
      <c r="CR20" s="186"/>
      <c r="CS20" s="186"/>
      <c r="CT20" s="186"/>
      <c r="CU20" s="288"/>
      <c r="CV20" s="175"/>
      <c r="CW20" s="176"/>
      <c r="CX20" s="176"/>
      <c r="CY20" s="177"/>
      <c r="CZ20" s="175"/>
      <c r="DA20" s="186"/>
      <c r="DB20" s="186"/>
      <c r="DC20" s="186"/>
      <c r="DD20" s="186"/>
      <c r="DE20" s="186"/>
      <c r="DF20" s="186"/>
      <c r="DG20" s="234"/>
      <c r="DH20" s="175"/>
      <c r="DI20" s="186"/>
      <c r="DJ20" s="186"/>
      <c r="DK20" s="186"/>
      <c r="DL20" s="234"/>
      <c r="DM20" s="191"/>
      <c r="DN20" s="175"/>
      <c r="DO20" s="186"/>
      <c r="DP20" s="288"/>
      <c r="DQ20" s="175"/>
      <c r="DR20" s="176"/>
      <c r="DS20" s="176"/>
      <c r="DT20" s="176"/>
      <c r="DU20" s="176"/>
      <c r="DV20" s="176"/>
      <c r="DW20" s="176"/>
      <c r="DX20" s="177"/>
      <c r="DY20" s="191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76"/>
      <c r="EN20" s="202"/>
      <c r="EO20" s="175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202"/>
      <c r="FJ20" s="175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202"/>
      <c r="FX20" s="175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7"/>
      <c r="GT20" s="319"/>
      <c r="GW20" s="1" t="s">
        <v>37</v>
      </c>
    </row>
    <row r="21" spans="1:205" ht="19.2" customHeight="1" x14ac:dyDescent="0.4">
      <c r="A21" s="13" t="s">
        <v>1</v>
      </c>
      <c r="B21" s="31" t="s">
        <v>12</v>
      </c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136"/>
      <c r="O21" s="149"/>
      <c r="P21" s="70"/>
      <c r="Q21" s="122"/>
      <c r="R21" s="97"/>
      <c r="S21" s="69"/>
      <c r="T21" s="81"/>
      <c r="U21" s="81"/>
      <c r="V21" s="122"/>
      <c r="W21" s="149"/>
      <c r="X21" s="181"/>
      <c r="Y21" s="182"/>
      <c r="Z21" s="183"/>
      <c r="AA21" s="194"/>
      <c r="AB21" s="181"/>
      <c r="AC21" s="182"/>
      <c r="AD21" s="182"/>
      <c r="AE21" s="182"/>
      <c r="AF21" s="182"/>
      <c r="AG21" s="182"/>
      <c r="AH21" s="182"/>
      <c r="AI21" s="183"/>
      <c r="AJ21" s="181"/>
      <c r="AK21" s="182"/>
      <c r="AL21" s="182"/>
      <c r="AM21" s="183"/>
      <c r="AN21" s="187"/>
      <c r="AO21" s="182"/>
      <c r="AP21" s="182"/>
      <c r="AQ21" s="204"/>
      <c r="AR21" s="181"/>
      <c r="AS21" s="182"/>
      <c r="AT21" s="182"/>
      <c r="AU21" s="182"/>
      <c r="AV21" s="182"/>
      <c r="AW21" s="182"/>
      <c r="AX21" s="183"/>
      <c r="AY21" s="181"/>
      <c r="AZ21" s="182"/>
      <c r="BA21" s="204"/>
      <c r="BB21" s="204"/>
      <c r="BC21" s="204"/>
      <c r="BD21" s="204"/>
      <c r="BE21" s="204"/>
      <c r="BF21" s="183"/>
      <c r="BG21" s="224"/>
      <c r="BH21" s="204"/>
      <c r="BI21" s="204"/>
      <c r="BJ21" s="204"/>
      <c r="BK21" s="204"/>
      <c r="BL21" s="204"/>
      <c r="BM21" s="183"/>
      <c r="BN21" s="224"/>
      <c r="BO21" s="204"/>
      <c r="BP21" s="204"/>
      <c r="BQ21" s="204"/>
      <c r="BR21" s="204"/>
      <c r="BS21" s="204"/>
      <c r="BT21" s="204"/>
      <c r="BU21" s="183"/>
      <c r="BV21" s="181"/>
      <c r="BW21" s="187"/>
      <c r="BX21" s="187"/>
      <c r="BY21" s="187"/>
      <c r="BZ21" s="187"/>
      <c r="CA21" s="187"/>
      <c r="CB21" s="187"/>
      <c r="CC21" s="187"/>
      <c r="CD21" s="236"/>
      <c r="CE21" s="194"/>
      <c r="CF21" s="224"/>
      <c r="CG21" s="181"/>
      <c r="CH21" s="182"/>
      <c r="CI21" s="182"/>
      <c r="CJ21" s="182"/>
      <c r="CK21" s="183"/>
      <c r="CL21" s="181"/>
      <c r="CM21" s="187"/>
      <c r="CN21" s="187"/>
      <c r="CO21" s="187"/>
      <c r="CP21" s="187"/>
      <c r="CQ21" s="187"/>
      <c r="CR21" s="187"/>
      <c r="CS21" s="187"/>
      <c r="CT21" s="187"/>
      <c r="CU21" s="290"/>
      <c r="CV21" s="181"/>
      <c r="CW21" s="182"/>
      <c r="CX21" s="182"/>
      <c r="CY21" s="183"/>
      <c r="CZ21" s="181"/>
      <c r="DA21" s="187"/>
      <c r="DB21" s="187"/>
      <c r="DC21" s="187"/>
      <c r="DD21" s="187"/>
      <c r="DE21" s="187"/>
      <c r="DF21" s="187"/>
      <c r="DG21" s="236"/>
      <c r="DH21" s="181"/>
      <c r="DI21" s="187"/>
      <c r="DJ21" s="187"/>
      <c r="DK21" s="187"/>
      <c r="DL21" s="236"/>
      <c r="DM21" s="194"/>
      <c r="DN21" s="181"/>
      <c r="DO21" s="187"/>
      <c r="DP21" s="290"/>
      <c r="DQ21" s="181"/>
      <c r="DR21" s="182"/>
      <c r="DS21" s="182"/>
      <c r="DT21" s="182"/>
      <c r="DU21" s="182"/>
      <c r="DV21" s="182"/>
      <c r="DW21" s="182"/>
      <c r="DX21" s="183"/>
      <c r="DY21" s="194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2"/>
      <c r="EN21" s="204"/>
      <c r="EO21" s="181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204"/>
      <c r="FJ21" s="181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204"/>
      <c r="FX21" s="181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3"/>
      <c r="GT21" s="311"/>
    </row>
    <row r="22" spans="1:205" ht="19.2" customHeight="1" thickBot="1" x14ac:dyDescent="0.45">
      <c r="A22" s="10" t="s">
        <v>22</v>
      </c>
      <c r="B22" s="32" t="s">
        <v>25</v>
      </c>
      <c r="C22" s="366">
        <v>0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102"/>
      <c r="P22" s="103">
        <v>0</v>
      </c>
      <c r="Q22" s="155"/>
      <c r="R22" s="98">
        <v>0</v>
      </c>
      <c r="S22" s="366">
        <v>0</v>
      </c>
      <c r="T22" s="367"/>
      <c r="U22" s="367"/>
      <c r="V22" s="368"/>
      <c r="W22" s="160">
        <v>0</v>
      </c>
      <c r="X22" s="366">
        <v>0</v>
      </c>
      <c r="Y22" s="367"/>
      <c r="Z22" s="368"/>
      <c r="AA22" s="98">
        <v>0</v>
      </c>
      <c r="AB22" s="366">
        <v>0</v>
      </c>
      <c r="AC22" s="367"/>
      <c r="AD22" s="367"/>
      <c r="AE22" s="367"/>
      <c r="AF22" s="367"/>
      <c r="AG22" s="367"/>
      <c r="AH22" s="367"/>
      <c r="AI22" s="368"/>
      <c r="AJ22" s="366">
        <v>0</v>
      </c>
      <c r="AK22" s="367"/>
      <c r="AL22" s="367"/>
      <c r="AM22" s="368"/>
      <c r="AN22" s="366">
        <v>0</v>
      </c>
      <c r="AO22" s="367"/>
      <c r="AP22" s="367"/>
      <c r="AQ22" s="367"/>
      <c r="AR22" s="366">
        <v>0</v>
      </c>
      <c r="AS22" s="367"/>
      <c r="AT22" s="367"/>
      <c r="AU22" s="367"/>
      <c r="AV22" s="367"/>
      <c r="AW22" s="367"/>
      <c r="AX22" s="368"/>
      <c r="AY22" s="366">
        <v>0</v>
      </c>
      <c r="AZ22" s="367"/>
      <c r="BA22" s="367"/>
      <c r="BB22" s="367"/>
      <c r="BC22" s="367"/>
      <c r="BD22" s="367"/>
      <c r="BE22" s="367"/>
      <c r="BF22" s="368"/>
      <c r="BG22" s="366">
        <v>0</v>
      </c>
      <c r="BH22" s="367"/>
      <c r="BI22" s="367"/>
      <c r="BJ22" s="367"/>
      <c r="BK22" s="367"/>
      <c r="BL22" s="367"/>
      <c r="BM22" s="368"/>
      <c r="BN22" s="366">
        <v>0</v>
      </c>
      <c r="BO22" s="367"/>
      <c r="BP22" s="367"/>
      <c r="BQ22" s="367"/>
      <c r="BR22" s="367"/>
      <c r="BS22" s="367"/>
      <c r="BT22" s="367"/>
      <c r="BU22" s="368"/>
      <c r="BV22" s="366">
        <v>0</v>
      </c>
      <c r="BW22" s="367"/>
      <c r="BX22" s="367"/>
      <c r="BY22" s="367"/>
      <c r="BZ22" s="367"/>
      <c r="CA22" s="367"/>
      <c r="CB22" s="367"/>
      <c r="CC22" s="367"/>
      <c r="CD22" s="368"/>
      <c r="CE22" s="98">
        <v>0</v>
      </c>
      <c r="CF22" s="251">
        <v>0</v>
      </c>
      <c r="CG22" s="270"/>
      <c r="CH22" s="271"/>
      <c r="CI22" s="277">
        <v>0</v>
      </c>
      <c r="CJ22" s="271"/>
      <c r="CK22" s="272"/>
      <c r="CL22" s="366">
        <v>0</v>
      </c>
      <c r="CM22" s="367"/>
      <c r="CN22" s="367"/>
      <c r="CO22" s="367"/>
      <c r="CP22" s="367"/>
      <c r="CQ22" s="367"/>
      <c r="CR22" s="367"/>
      <c r="CS22" s="367"/>
      <c r="CT22" s="367"/>
      <c r="CU22" s="367"/>
      <c r="CV22" s="366">
        <v>0</v>
      </c>
      <c r="CW22" s="367"/>
      <c r="CX22" s="367"/>
      <c r="CY22" s="368"/>
      <c r="CZ22" s="366">
        <v>0</v>
      </c>
      <c r="DA22" s="367"/>
      <c r="DB22" s="367"/>
      <c r="DC22" s="367"/>
      <c r="DD22" s="367"/>
      <c r="DE22" s="367"/>
      <c r="DF22" s="367"/>
      <c r="DG22" s="368"/>
      <c r="DH22" s="366">
        <v>0</v>
      </c>
      <c r="DI22" s="367"/>
      <c r="DJ22" s="367"/>
      <c r="DK22" s="367"/>
      <c r="DL22" s="368"/>
      <c r="DM22" s="98">
        <v>0</v>
      </c>
      <c r="DN22" s="366">
        <v>0</v>
      </c>
      <c r="DO22" s="367"/>
      <c r="DP22" s="367"/>
      <c r="DQ22" s="366">
        <v>0</v>
      </c>
      <c r="DR22" s="367"/>
      <c r="DS22" s="367"/>
      <c r="DT22" s="367"/>
      <c r="DU22" s="367"/>
      <c r="DV22" s="367"/>
      <c r="DW22" s="367"/>
      <c r="DX22" s="368"/>
      <c r="DY22" s="98">
        <v>0</v>
      </c>
      <c r="DZ22" s="327"/>
      <c r="EA22" s="327"/>
      <c r="EB22" s="327"/>
      <c r="EC22" s="327"/>
      <c r="ED22" s="327"/>
      <c r="EE22" s="327"/>
      <c r="EF22" s="327"/>
      <c r="EG22" s="327">
        <v>0</v>
      </c>
      <c r="EH22" s="327"/>
      <c r="EI22" s="327"/>
      <c r="EJ22" s="327"/>
      <c r="EK22" s="327"/>
      <c r="EL22" s="327"/>
      <c r="EM22" s="327"/>
      <c r="EN22" s="335"/>
      <c r="EO22" s="366">
        <v>0</v>
      </c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54">
        <v>0</v>
      </c>
      <c r="FK22" s="355"/>
      <c r="FL22" s="355"/>
      <c r="FM22" s="355"/>
      <c r="FN22" s="355"/>
      <c r="FO22" s="355"/>
      <c r="FP22" s="355"/>
      <c r="FQ22" s="355"/>
      <c r="FR22" s="355"/>
      <c r="FS22" s="355"/>
      <c r="FT22" s="355"/>
      <c r="FU22" s="355"/>
      <c r="FV22" s="355"/>
      <c r="FW22" s="400"/>
      <c r="FX22" s="354">
        <v>0</v>
      </c>
      <c r="FY22" s="355"/>
      <c r="FZ22" s="355"/>
      <c r="GA22" s="355"/>
      <c r="GB22" s="355"/>
      <c r="GC22" s="355"/>
      <c r="GD22" s="355"/>
      <c r="GE22" s="355"/>
      <c r="GF22" s="355"/>
      <c r="GG22" s="355"/>
      <c r="GH22" s="355"/>
      <c r="GI22" s="355"/>
      <c r="GJ22" s="355"/>
      <c r="GK22" s="355"/>
      <c r="GL22" s="355"/>
      <c r="GM22" s="355"/>
      <c r="GN22" s="355"/>
      <c r="GO22" s="355"/>
      <c r="GP22" s="355"/>
      <c r="GQ22" s="355"/>
      <c r="GR22" s="355"/>
      <c r="GS22" s="356"/>
      <c r="GT22" s="321">
        <f>SUM(C22:GS22)</f>
        <v>0</v>
      </c>
    </row>
    <row r="24" spans="1:205" x14ac:dyDescent="0.4">
      <c r="CZ24" s="54"/>
      <c r="DA24" s="54"/>
      <c r="DB24" s="54"/>
      <c r="DC24" s="54"/>
      <c r="DD24" s="54"/>
      <c r="DE24" s="54"/>
      <c r="DF24" s="54"/>
      <c r="DG24" s="54"/>
      <c r="DH24" s="301"/>
      <c r="DI24" s="301"/>
      <c r="DJ24" s="301"/>
      <c r="DK24" s="301"/>
      <c r="DL24" s="30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</row>
    <row r="25" spans="1:205" x14ac:dyDescent="0.4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291"/>
      <c r="CW25" s="291"/>
      <c r="CX25" s="291"/>
      <c r="CY25" s="291"/>
      <c r="CZ25" s="218"/>
      <c r="DA25" s="218"/>
      <c r="DB25" s="218"/>
      <c r="DC25" s="218"/>
      <c r="DD25" s="218"/>
      <c r="DE25" s="218"/>
      <c r="DF25" s="218"/>
      <c r="DG25" s="218"/>
      <c r="DH25" s="54"/>
      <c r="DI25" s="54"/>
      <c r="DJ25" s="54"/>
      <c r="DK25" s="54"/>
      <c r="DL25" s="54"/>
      <c r="DM25" s="291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</row>
    <row r="26" spans="1:205" x14ac:dyDescent="0.4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</row>
    <row r="27" spans="1:205" x14ac:dyDescent="0.4">
      <c r="W27" s="52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</row>
    <row r="28" spans="1:205" x14ac:dyDescent="0.4">
      <c r="W28" s="52"/>
      <c r="DH28" s="300"/>
      <c r="DI28" s="300"/>
      <c r="DJ28" s="300"/>
      <c r="DK28" s="300"/>
      <c r="DL28" s="300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</row>
    <row r="29" spans="1:205" x14ac:dyDescent="0.4">
      <c r="W29" s="52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</row>
    <row r="30" spans="1:205" x14ac:dyDescent="0.4"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GT30" s="210"/>
      <c r="GU30" s="210"/>
      <c r="GV30" s="210"/>
    </row>
    <row r="31" spans="1:205" x14ac:dyDescent="0.4"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T31" s="210"/>
      <c r="GU31" s="210"/>
      <c r="GV31" s="210"/>
    </row>
  </sheetData>
  <mergeCells count="126">
    <mergeCell ref="FX4:GS4"/>
    <mergeCell ref="FX22:GS22"/>
    <mergeCell ref="FX18:GS18"/>
    <mergeCell ref="FX19:GS19"/>
    <mergeCell ref="FX13:GS13"/>
    <mergeCell ref="FX11:GS11"/>
    <mergeCell ref="DZ4:EN4"/>
    <mergeCell ref="DQ4:DX4"/>
    <mergeCell ref="DQ11:DX11"/>
    <mergeCell ref="DQ22:DX22"/>
    <mergeCell ref="AY19:BF19"/>
    <mergeCell ref="CL4:CU4"/>
    <mergeCell ref="CL22:CU22"/>
    <mergeCell ref="CL18:CU18"/>
    <mergeCell ref="CL19:CU19"/>
    <mergeCell ref="CL9:CU9"/>
    <mergeCell ref="CL15:CU15"/>
    <mergeCell ref="CZ4:DG4"/>
    <mergeCell ref="CZ18:DG18"/>
    <mergeCell ref="CZ19:DG19"/>
    <mergeCell ref="CZ22:DG22"/>
    <mergeCell ref="CZ11:DG11"/>
    <mergeCell ref="CZ13:DG13"/>
    <mergeCell ref="BN22:BU22"/>
    <mergeCell ref="BN11:BU11"/>
    <mergeCell ref="BN4:BU4"/>
    <mergeCell ref="BN13:BU13"/>
    <mergeCell ref="BN18:BU18"/>
    <mergeCell ref="BN19:BU19"/>
    <mergeCell ref="CV22:CY22"/>
    <mergeCell ref="CV15:CY15"/>
    <mergeCell ref="AB13:AI13"/>
    <mergeCell ref="C22:N22"/>
    <mergeCell ref="C4:N4"/>
    <mergeCell ref="C11:N11"/>
    <mergeCell ref="C13:N13"/>
    <mergeCell ref="A1:B1"/>
    <mergeCell ref="A2:B2"/>
    <mergeCell ref="C18:N18"/>
    <mergeCell ref="C19:N19"/>
    <mergeCell ref="S18:V18"/>
    <mergeCell ref="S19:V19"/>
    <mergeCell ref="S22:V22"/>
    <mergeCell ref="S4:V4"/>
    <mergeCell ref="S15:V15"/>
    <mergeCell ref="T9:U9"/>
    <mergeCell ref="T10:U10"/>
    <mergeCell ref="T11:U11"/>
    <mergeCell ref="AJ19:AM19"/>
    <mergeCell ref="AR22:AX22"/>
    <mergeCell ref="AR11:AX11"/>
    <mergeCell ref="AR13:AX13"/>
    <mergeCell ref="AR18:AX18"/>
    <mergeCell ref="AR19:AX19"/>
    <mergeCell ref="X22:Z22"/>
    <mergeCell ref="X11:Z11"/>
    <mergeCell ref="X4:Z4"/>
    <mergeCell ref="X13:Z13"/>
    <mergeCell ref="X18:Z18"/>
    <mergeCell ref="X19:Z19"/>
    <mergeCell ref="AB11:AI11"/>
    <mergeCell ref="AB4:AI4"/>
    <mergeCell ref="AB22:AI22"/>
    <mergeCell ref="AJ15:AM15"/>
    <mergeCell ref="AJ11:AM11"/>
    <mergeCell ref="AJ4:AM4"/>
    <mergeCell ref="AJ22:AM22"/>
    <mergeCell ref="AJ9:AM9"/>
    <mergeCell ref="AJ10:AM10"/>
    <mergeCell ref="AJ18:AM18"/>
    <mergeCell ref="AB18:AI18"/>
    <mergeCell ref="AB19:AI19"/>
    <mergeCell ref="AN22:AQ22"/>
    <mergeCell ref="BG22:BM22"/>
    <mergeCell ref="AY9:BF9"/>
    <mergeCell ref="BG11:BM11"/>
    <mergeCell ref="BG4:BM4"/>
    <mergeCell ref="BG13:BM13"/>
    <mergeCell ref="BG18:BM18"/>
    <mergeCell ref="AY22:BF22"/>
    <mergeCell ref="AY18:BF18"/>
    <mergeCell ref="AN4:AQ4"/>
    <mergeCell ref="AY15:BF15"/>
    <mergeCell ref="AY4:BF4"/>
    <mergeCell ref="AR4:AX4"/>
    <mergeCell ref="BG19:BM19"/>
    <mergeCell ref="AN11:AQ11"/>
    <mergeCell ref="AN13:AQ13"/>
    <mergeCell ref="AN18:AQ18"/>
    <mergeCell ref="AN19:AQ19"/>
    <mergeCell ref="BV22:CD22"/>
    <mergeCell ref="BV13:CD13"/>
    <mergeCell ref="BV11:CD11"/>
    <mergeCell ref="DN22:DP22"/>
    <mergeCell ref="DN4:DP4"/>
    <mergeCell ref="DN11:DP11"/>
    <mergeCell ref="DN13:DP13"/>
    <mergeCell ref="DN18:DP18"/>
    <mergeCell ref="DN19:DP19"/>
    <mergeCell ref="DH4:DL4"/>
    <mergeCell ref="DH18:DL18"/>
    <mergeCell ref="DH19:DL19"/>
    <mergeCell ref="DH22:DL22"/>
    <mergeCell ref="DH15:DL15"/>
    <mergeCell ref="DH9:DL9"/>
    <mergeCell ref="CV9:CY9"/>
    <mergeCell ref="CV4:CY4"/>
    <mergeCell ref="CV18:CY18"/>
    <mergeCell ref="CV19:CY19"/>
    <mergeCell ref="CG4:CK4"/>
    <mergeCell ref="CG11:CK11"/>
    <mergeCell ref="BV4:CD4"/>
    <mergeCell ref="BV18:CD18"/>
    <mergeCell ref="BV19:CD19"/>
    <mergeCell ref="FJ4:FW4"/>
    <mergeCell ref="FJ13:FW13"/>
    <mergeCell ref="FJ18:FW18"/>
    <mergeCell ref="FJ19:FW19"/>
    <mergeCell ref="FJ22:FW22"/>
    <mergeCell ref="EO11:FI11"/>
    <mergeCell ref="FJ11:FW11"/>
    <mergeCell ref="EO4:FI4"/>
    <mergeCell ref="EO13:FI13"/>
    <mergeCell ref="EO18:FI18"/>
    <mergeCell ref="EO19:FI19"/>
    <mergeCell ref="EO22:F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2022-05-01T05:36:14Z</dcterms:modified>
</cp:coreProperties>
</file>