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4080" windowWidth="2883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<sst xmlns="http://schemas.openxmlformats.org/spreadsheetml/2006/main" count="191" uniqueCount="134">
  <si>
    <t>S.N.T.G.N. "TRANSGAZ" S.A. MEDIAŞ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</si>
  <si>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</si>
  <si>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</si>
  <si>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</si>
  <si>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</si>
  <si>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 de ieşire din SNT / Exit point from the NTS</t>
  </si>
  <si>
    <t>Punct de intrare în SNT / Entry point in the NTS</t>
  </si>
  <si>
    <t>Întrerupere capacitate / Capacity interruption</t>
  </si>
  <si>
    <t>Cod / Code</t>
  </si>
  <si>
    <t>Denumire / Name</t>
  </si>
  <si>
    <t>Reducere capacitate / Capacity reduction</t>
  </si>
  <si>
    <t>PUNCT RELEVANT AFECTAT / AFFECTED RELEVANT POINT</t>
  </si>
  <si>
    <t>Data/ora   întreruperii/reducerii / Date/hour of the interruption/reduction</t>
  </si>
  <si>
    <t>Data/ora      repunerii în funcţiune / Date/hour of the return to operation</t>
  </si>
  <si>
    <t>Observații / Observations</t>
  </si>
  <si>
    <t>Exploatarea Teritorială / Regional Office</t>
  </si>
  <si>
    <t>PROGRAMUL LUCRĂRILOR NEPLANIFICATE PE ANUL 2017 CARE CAUZEAZĂ REDUCERI SAU ÎNTRERUPERI ALE CAPACITĂŢILOR FERME DE TRANSPORT ÎN S.N.T. /                                                                                                                                                          SCHEDULE OF UNPLANNED WORKS FOR 2017 CAUSING REDUCTIONS OR INTERRUPTIONS OF THE FIRM TRANSMISSION CAPACITIES IN THE NTS</t>
  </si>
  <si>
    <t>Probleme tehnice în instalația tehnologică SRM Săcădate</t>
  </si>
  <si>
    <t>SRM Săcădate</t>
  </si>
  <si>
    <t>SM0796D0</t>
  </si>
  <si>
    <t>Săcădate</t>
  </si>
  <si>
    <t>SM-SD001</t>
  </si>
  <si>
    <r>
      <t>03.01.2017 ora 5</t>
    </r>
    <r>
      <rPr>
        <vertAlign val="superscript"/>
        <sz val="10"/>
        <color indexed="8"/>
        <rFont val="Arial Narrow"/>
        <family val="2"/>
      </rPr>
      <t>00</t>
    </r>
  </si>
  <si>
    <r>
      <t>03.01.2017 ora 11</t>
    </r>
    <r>
      <rPr>
        <vertAlign val="superscript"/>
        <sz val="10"/>
        <color indexed="8"/>
        <rFont val="Arial Narrow"/>
        <family val="2"/>
      </rPr>
      <t>00</t>
    </r>
  </si>
  <si>
    <t>Efectuată</t>
  </si>
  <si>
    <t>Mediaș</t>
  </si>
  <si>
    <t>Probleme tehnice în instalația tehnologică SRM Vânători</t>
  </si>
  <si>
    <t>SRM Vânători</t>
  </si>
  <si>
    <t>SM0375D0</t>
  </si>
  <si>
    <t>Vânători</t>
  </si>
  <si>
    <r>
      <t>04.01.2017 ora 15</t>
    </r>
    <r>
      <rPr>
        <vertAlign val="superscript"/>
        <sz val="10"/>
        <color indexed="8"/>
        <rFont val="Arial Narrow"/>
        <family val="2"/>
      </rPr>
      <t>50</t>
    </r>
  </si>
  <si>
    <r>
      <t>04.01.2017 ora 18</t>
    </r>
    <r>
      <rPr>
        <vertAlign val="superscript"/>
        <sz val="10"/>
        <color indexed="8"/>
        <rFont val="Arial Narrow"/>
        <family val="2"/>
      </rPr>
      <t>00</t>
    </r>
  </si>
  <si>
    <t>SM1111D0</t>
  </si>
  <si>
    <t>Videle</t>
  </si>
  <si>
    <t>București</t>
  </si>
  <si>
    <t>supratraversare</t>
  </si>
  <si>
    <r>
      <t>07.01.2017 ora 14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</si>
  <si>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Parc Industrial Vidrasău</t>
  </si>
  <si>
    <t>SRM Parc Industrial Vidrasău</t>
  </si>
  <si>
    <t>SM0959D0</t>
  </si>
  <si>
    <t>Parc Industrial Vidrasău</t>
  </si>
  <si>
    <t>Cluj</t>
  </si>
  <si>
    <r>
      <t>10.01.2017 ora 8</t>
    </r>
    <r>
      <rPr>
        <vertAlign val="superscript"/>
        <sz val="10"/>
        <color indexed="8"/>
        <rFont val="Arial Narrow"/>
        <family val="2"/>
      </rPr>
      <t>05</t>
    </r>
  </si>
  <si>
    <r>
      <t>10.01.2017 ora 5</t>
    </r>
    <r>
      <rPr>
        <vertAlign val="superscript"/>
        <sz val="10"/>
        <color indexed="8"/>
        <rFont val="Arial Narrow"/>
        <family val="2"/>
      </rPr>
      <t>22</t>
    </r>
  </si>
  <si>
    <t>SM0817D2</t>
  </si>
  <si>
    <t>Victoria - cartier Sumerna</t>
  </si>
  <si>
    <t>Probleme tehnice în instalația tehnologică SRM Sumerna</t>
  </si>
  <si>
    <t>SRM Sumerna</t>
  </si>
  <si>
    <r>
      <t>07.01.2017 ora 23</t>
    </r>
    <r>
      <rPr>
        <vertAlign val="superscript"/>
        <sz val="10"/>
        <color indexed="8"/>
        <rFont val="Arial Narrow"/>
        <family val="2"/>
      </rPr>
      <t>30</t>
    </r>
  </si>
  <si>
    <r>
      <t>13.01.2017 ora 19</t>
    </r>
    <r>
      <rPr>
        <vertAlign val="superscript"/>
        <sz val="10"/>
        <color indexed="8"/>
        <rFont val="Arial Narrow"/>
        <family val="2"/>
      </rPr>
      <t>00</t>
    </r>
  </si>
  <si>
    <r>
      <t>14.01.2017 ora 11</t>
    </r>
    <r>
      <rPr>
        <vertAlign val="superscript"/>
        <sz val="10"/>
        <color indexed="8"/>
        <rFont val="Arial Narrow"/>
        <family val="2"/>
      </rPr>
      <t>05</t>
    </r>
  </si>
  <si>
    <t>Brașov</t>
  </si>
  <si>
    <t>SRM Godinești</t>
  </si>
  <si>
    <t>SM0960D0</t>
  </si>
  <si>
    <t>Godinești</t>
  </si>
  <si>
    <r>
      <t>16.01.2017 ora 4</t>
    </r>
    <r>
      <rPr>
        <vertAlign val="superscript"/>
        <sz val="10"/>
        <color indexed="8"/>
        <rFont val="Arial Narrow"/>
        <family val="2"/>
      </rPr>
      <t>00</t>
    </r>
  </si>
  <si>
    <t>Craiova</t>
  </si>
  <si>
    <r>
      <t>16.01.2016 ora 15</t>
    </r>
    <r>
      <rPr>
        <vertAlign val="superscript"/>
        <sz val="10"/>
        <color indexed="8"/>
        <rFont val="Arial Narrow"/>
        <family val="2"/>
      </rPr>
      <t>30</t>
    </r>
  </si>
  <si>
    <r>
      <t>16.01.2017 ora 14</t>
    </r>
    <r>
      <rPr>
        <vertAlign val="superscript"/>
        <sz val="10"/>
        <color indexed="8"/>
        <rFont val="Arial Narrow"/>
        <family val="2"/>
      </rPr>
      <t>00</t>
    </r>
  </si>
  <si>
    <r>
      <t>16.01.2017 ora 17</t>
    </r>
    <r>
      <rPr>
        <vertAlign val="superscript"/>
        <sz val="10"/>
        <color indexed="8"/>
        <rFont val="Arial Narrow"/>
        <family val="2"/>
      </rPr>
      <t>30</t>
    </r>
  </si>
  <si>
    <r>
      <t xml:space="preserve">Înlocuire robinet pe conducta </t>
    </r>
    <r>
      <rPr>
        <sz val="10"/>
        <color indexed="8"/>
        <rFont val="Calibri"/>
        <family val="2"/>
      </rPr>
      <t>Ø</t>
    </r>
    <r>
      <rPr>
        <sz val="10"/>
        <color indexed="8"/>
        <rFont val="Arial Narrow"/>
        <family val="2"/>
      </rPr>
      <t>12" racord SRM Videle</t>
    </r>
  </si>
  <si>
    <t>SRM Videle</t>
  </si>
  <si>
    <t>SM1165D0</t>
  </si>
  <si>
    <t>Depozit 160 Videle</t>
  </si>
  <si>
    <r>
      <t>07.02.2017 ora 11</t>
    </r>
    <r>
      <rPr>
        <vertAlign val="superscript"/>
        <sz val="10"/>
        <color indexed="8"/>
        <rFont val="Arial Narrow"/>
        <family val="2"/>
      </rPr>
      <t>00</t>
    </r>
  </si>
  <si>
    <r>
      <t>07.02.2017 ora 13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</si>
  <si>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Decea</t>
  </si>
  <si>
    <t>SRM Decea</t>
  </si>
  <si>
    <t>SM0639D0</t>
  </si>
  <si>
    <t>Decea</t>
  </si>
  <si>
    <r>
      <t>26.01.2017 ora 14</t>
    </r>
    <r>
      <rPr>
        <vertAlign val="superscript"/>
        <sz val="10"/>
        <color indexed="8"/>
        <rFont val="Arial Narrow"/>
        <family val="2"/>
      </rPr>
      <t>45</t>
    </r>
  </si>
  <si>
    <r>
      <t>26.01.2017 ora 16</t>
    </r>
    <r>
      <rPr>
        <vertAlign val="superscript"/>
        <sz val="10"/>
        <color indexed="8"/>
        <rFont val="Arial Narrow"/>
        <family val="2"/>
      </rPr>
      <t>30</t>
    </r>
  </si>
  <si>
    <t>Probleme tehnice în instalația tehnologică SRM Agârbiciu</t>
  </si>
  <si>
    <t>SRM Agârbiciu</t>
  </si>
  <si>
    <t>SM0759D0</t>
  </si>
  <si>
    <t>Agârbiciu</t>
  </si>
  <si>
    <r>
      <t>09.02.2017 ora 10</t>
    </r>
    <r>
      <rPr>
        <vertAlign val="superscript"/>
        <sz val="10"/>
        <color indexed="8"/>
        <rFont val="Arial Narrow"/>
        <family val="2"/>
      </rPr>
      <t>45</t>
    </r>
  </si>
  <si>
    <r>
      <t>09.02.2017 ora 14</t>
    </r>
    <r>
      <rPr>
        <vertAlign val="superscript"/>
        <sz val="10"/>
        <color indexed="8"/>
        <rFont val="Arial Narrow"/>
        <family val="2"/>
      </rPr>
      <t>00</t>
    </r>
  </si>
  <si>
    <t>Botiz</t>
  </si>
  <si>
    <t>SM1163D0</t>
  </si>
  <si>
    <t>SM0583D0</t>
  </si>
  <si>
    <t>SC Sam Mills Botiz</t>
  </si>
  <si>
    <t>SM-CF001</t>
  </si>
  <si>
    <r>
      <t>17.02.2017 ora 02</t>
    </r>
    <r>
      <rPr>
        <vertAlign val="superscript"/>
        <sz val="10"/>
        <color indexed="8"/>
        <rFont val="Arial Narrow"/>
        <family val="2"/>
      </rPr>
      <t>00</t>
    </r>
  </si>
  <si>
    <t>SM1099D0</t>
  </si>
  <si>
    <r>
      <t>18.02.2017 ora 01</t>
    </r>
    <r>
      <rPr>
        <vertAlign val="superscript"/>
        <sz val="10"/>
        <color indexed="8"/>
        <rFont val="Arial Narrow"/>
        <family val="2"/>
      </rPr>
      <t>00</t>
    </r>
  </si>
  <si>
    <r>
      <t>18.02.2017 ora 09</t>
    </r>
    <r>
      <rPr>
        <vertAlign val="superscript"/>
        <sz val="10"/>
        <color indexed="8"/>
        <rFont val="Arial Narrow"/>
        <family val="2"/>
      </rPr>
      <t>10</t>
    </r>
  </si>
  <si>
    <t>Brăila</t>
  </si>
  <si>
    <t>Probleme tehnice în instalația tehnologică SRM Glodeanu - Siliștea (Casota)</t>
  </si>
  <si>
    <t>SRM Glodeanu - Siliștea (Casota)</t>
  </si>
  <si>
    <t>Glodeanu - Siliștea (Casota)</t>
  </si>
  <si>
    <r>
      <t>17.02.2017 ora 18</t>
    </r>
    <r>
      <rPr>
        <vertAlign val="superscript"/>
        <sz val="10"/>
        <color indexed="8"/>
        <rFont val="Arial Narrow"/>
        <family val="2"/>
      </rPr>
      <t>10</t>
    </r>
  </si>
  <si>
    <t>Probleme tehnice în instalația tehnologică SRM Vanbet Rebricea</t>
  </si>
  <si>
    <t>SM1177D0</t>
  </si>
  <si>
    <t>SC Vanbet Rebricea</t>
  </si>
  <si>
    <t>SRM Vanbet Rebricea</t>
  </si>
  <si>
    <r>
      <t>26.02.2017 ora 21</t>
    </r>
    <r>
      <rPr>
        <vertAlign val="superscript"/>
        <sz val="10"/>
        <color indexed="8"/>
        <rFont val="Arial Narrow"/>
        <family val="2"/>
      </rPr>
      <t>30</t>
    </r>
  </si>
  <si>
    <r>
      <t>27.02.2017 ora 03</t>
    </r>
    <r>
      <rPr>
        <vertAlign val="superscript"/>
        <sz val="10"/>
        <color indexed="8"/>
        <rFont val="Arial Narrow"/>
        <family val="2"/>
      </rPr>
      <t>30</t>
    </r>
  </si>
  <si>
    <t>SRM Dulcești</t>
  </si>
  <si>
    <t>SM0469D0</t>
  </si>
  <si>
    <t>Dulcești</t>
  </si>
  <si>
    <r>
      <t>27.02.2017 ora 08</t>
    </r>
    <r>
      <rPr>
        <vertAlign val="superscript"/>
        <sz val="10"/>
        <color indexed="8"/>
        <rFont val="Arial Narrow"/>
        <family val="2"/>
      </rPr>
      <t>00</t>
    </r>
  </si>
  <si>
    <r>
      <t>27.02.2017 ora 17</t>
    </r>
    <r>
      <rPr>
        <vertAlign val="superscript"/>
        <sz val="10"/>
        <color indexed="8"/>
        <rFont val="Arial Narrow"/>
        <family val="2"/>
      </rPr>
      <t>00</t>
    </r>
  </si>
  <si>
    <t>Bacău</t>
  </si>
  <si>
    <t>SRM Fieni</t>
  </si>
  <si>
    <t>Fieni - Zona Pucioasa</t>
  </si>
  <si>
    <r>
      <t>01.03.2017 ora 09</t>
    </r>
    <r>
      <rPr>
        <vertAlign val="superscript"/>
        <sz val="10"/>
        <color indexed="8"/>
        <rFont val="Arial Narrow"/>
        <family val="2"/>
      </rPr>
      <t>00</t>
    </r>
  </si>
  <si>
    <r>
      <t>01.03.2017 ora 15</t>
    </r>
    <r>
      <rPr>
        <vertAlign val="superscript"/>
        <sz val="10"/>
        <color indexed="8"/>
        <rFont val="Arial Narrow"/>
        <family val="2"/>
      </rPr>
      <t>00</t>
    </r>
  </si>
  <si>
    <t>SRM Petrotel Teleajen</t>
  </si>
  <si>
    <t>SM0238D0</t>
  </si>
  <si>
    <t>SC Petrotel Lukoil Teleajen</t>
  </si>
  <si>
    <r>
      <t>08.03.2017 ora 10</t>
    </r>
    <r>
      <rPr>
        <vertAlign val="superscript"/>
        <sz val="10"/>
        <color indexed="8"/>
        <rFont val="Arial Narrow"/>
        <family val="2"/>
      </rPr>
      <t>00</t>
    </r>
  </si>
  <si>
    <r>
      <t>24.03.2017 ora 10</t>
    </r>
    <r>
      <rPr>
        <vertAlign val="superscript"/>
        <sz val="10"/>
        <color indexed="8"/>
        <rFont val="Arial Narrow"/>
        <family val="2"/>
      </rPr>
      <t>00</t>
    </r>
  </si>
  <si>
    <t>Scoaterea din funcțiune a SRM Fieni - Zona Pucioasa - la solicitarea Distrigaz Sud Rețele</t>
  </si>
  <si>
    <t>Scoaterea din funcțiune a SRM Dulcești -  la solicitarea Delgaz Grid S.A.</t>
  </si>
  <si>
    <t>Scoaterea din funcțiune a SRM Petrotel Teleajen - la solicitarea SC Petrotel Lukoil S.A.</t>
  </si>
  <si>
    <t>SM0077D3</t>
  </si>
  <si>
    <t>Remediere defect de coroziune în SRM Nădrag</t>
  </si>
  <si>
    <t>SRM Nădrag</t>
  </si>
  <si>
    <t>SM0323D0</t>
  </si>
  <si>
    <t>Nădrag</t>
  </si>
  <si>
    <t>Arad</t>
  </si>
  <si>
    <r>
      <t>21.03.2017 ora 11</t>
    </r>
    <r>
      <rPr>
        <vertAlign val="superscript"/>
        <sz val="10"/>
        <color indexed="8"/>
        <rFont val="Arial Narrow"/>
        <family val="2"/>
      </rPr>
      <t>00</t>
    </r>
  </si>
  <si>
    <r>
      <t>21.03.2017 ora 17</t>
    </r>
    <r>
      <rPr>
        <vertAlign val="superscript"/>
        <sz val="10"/>
        <color indexed="8"/>
        <rFont val="Arial Narrow"/>
        <family val="2"/>
      </rPr>
      <t>00</t>
    </r>
  </si>
  <si>
    <t>Obstrucție fizică a conductei Ø4" racord SRM Godinești din cauza impurităților istorice aflate în conductă</t>
  </si>
  <si>
    <t>Obstrucție fizică a conductei Ø12" racord SRM Videle din cauza impurităților istorice aflate în conductă</t>
  </si>
  <si>
    <t>Remediere defect apărut pe conducta  Ø12 3/4" Nord II Medieșu Aurit - Satu Mare</t>
  </si>
  <si>
    <t>Remediere definitiva defect apărut pe conducta Ø6" racord PM Tătărani - la solicitarea OMV Petrom</t>
  </si>
  <si>
    <t>racord PM Tătărani</t>
  </si>
  <si>
    <t>PM0068</t>
  </si>
  <si>
    <t>Tătărani</t>
  </si>
  <si>
    <t>PM-PP001</t>
  </si>
  <si>
    <r>
      <t>23.03.2017 ora 14</t>
    </r>
    <r>
      <rPr>
        <vertAlign val="superscript"/>
        <sz val="10"/>
        <color indexed="8"/>
        <rFont val="Arial Narrow"/>
        <family val="2"/>
      </rPr>
      <t>00</t>
    </r>
  </si>
  <si>
    <r>
      <t>23.03.2017 ora 10</t>
    </r>
    <r>
      <rPr>
        <vertAlign val="superscript"/>
        <sz val="10"/>
        <color indexed="8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</si>
</sst>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2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B050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93" applyFont="1" applyAlignment="1">
      <alignment horizontal="center" vertical="center" wrapText="1"/>
      <protection/>
    </xf>
    <xf numFmtId="0" fontId="49" fillId="0" borderId="0" xfId="93" applyFont="1" applyAlignment="1">
      <alignment horizontal="center" vertical="center"/>
      <protection/>
    </xf>
    <xf numFmtId="3" fontId="2" fillId="0" borderId="0" xfId="93" applyNumberFormat="1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" fillId="0" borderId="0" xfId="93" applyFont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33" borderId="11" xfId="93" applyFont="1" applyFill="1" applyBorder="1" applyAlignment="1">
      <alignment horizontal="center" vertical="center" wrapText="1"/>
      <protection/>
    </xf>
    <xf numFmtId="0" fontId="4" fillId="0" borderId="12" xfId="93" applyFont="1" applyBorder="1" applyAlignment="1">
      <alignment horizontal="center" vertical="center" wrapText="1"/>
      <protection/>
    </xf>
    <xf numFmtId="0" fontId="4" fillId="0" borderId="13" xfId="93" applyFont="1" applyBorder="1" applyAlignment="1">
      <alignment horizontal="center" vertical="center" wrapText="1"/>
      <protection/>
    </xf>
    <xf numFmtId="0" fontId="4" fillId="0" borderId="14" xfId="93" applyFont="1" applyBorder="1" applyAlignment="1">
      <alignment horizontal="center" vertical="center" wrapText="1"/>
      <protection/>
    </xf>
    <xf numFmtId="0" fontId="3" fillId="0" borderId="10" xfId="93" applyFont="1" applyFill="1" applyBorder="1" applyAlignment="1">
      <alignment horizontal="center" vertical="center" wrapText="1"/>
      <protection/>
    </xf>
    <xf numFmtId="0" fontId="3" fillId="0" borderId="15" xfId="93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3" fillId="0" borderId="12" xfId="93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vertical="center" wrapText="1"/>
    </xf>
    <xf numFmtId="0" fontId="50" fillId="4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3" fillId="0" borderId="20" xfId="93" applyFont="1" applyFill="1" applyBorder="1" applyAlignment="1">
      <alignment horizontal="center" vertical="center" wrapText="1"/>
      <protection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" fillId="0" borderId="0" xfId="93" applyFont="1" applyAlignment="1">
      <alignment horizontal="center" vertical="center"/>
      <protection/>
    </xf>
    <xf numFmtId="0" fontId="53" fillId="0" borderId="23" xfId="93" applyFont="1" applyBorder="1" applyAlignment="1">
      <alignment horizontal="center" vertical="center" wrapText="1"/>
      <protection/>
    </xf>
    <xf numFmtId="0" fontId="4" fillId="33" borderId="24" xfId="93" applyFont="1" applyFill="1" applyBorder="1" applyAlignment="1">
      <alignment horizontal="center" vertical="center" wrapText="1"/>
      <protection/>
    </xf>
    <xf numFmtId="0" fontId="4" fillId="33" borderId="25" xfId="93" applyFont="1" applyFill="1" applyBorder="1" applyAlignment="1">
      <alignment horizontal="center" vertical="center" wrapText="1"/>
      <protection/>
    </xf>
    <xf numFmtId="0" fontId="4" fillId="33" borderId="26" xfId="93" applyFont="1" applyFill="1" applyBorder="1" applyAlignment="1">
      <alignment horizontal="center" vertical="center" wrapText="1"/>
      <protection/>
    </xf>
    <xf numFmtId="0" fontId="4" fillId="33" borderId="27" xfId="93" applyFont="1" applyFill="1" applyBorder="1" applyAlignment="1">
      <alignment horizontal="center" vertical="center" wrapText="1"/>
      <protection/>
    </xf>
    <xf numFmtId="0" fontId="4" fillId="33" borderId="28" xfId="93" applyFont="1" applyFill="1" applyBorder="1" applyAlignment="1">
      <alignment horizontal="center" vertical="center" wrapText="1"/>
      <protection/>
    </xf>
    <xf numFmtId="0" fontId="4" fillId="33" borderId="10" xfId="93" applyFont="1" applyFill="1" applyBorder="1" applyAlignment="1">
      <alignment horizontal="center" vertical="center" wrapText="1"/>
      <protection/>
    </xf>
    <xf numFmtId="0" fontId="4" fillId="33" borderId="29" xfId="93" applyFont="1" applyFill="1" applyBorder="1" applyAlignment="1">
      <alignment horizontal="center" vertical="center" wrapText="1"/>
      <protection/>
    </xf>
    <xf numFmtId="0" fontId="4" fillId="33" borderId="30" xfId="93" applyFont="1" applyFill="1" applyBorder="1" applyAlignment="1">
      <alignment horizontal="center" vertical="center" wrapText="1"/>
      <protection/>
    </xf>
    <xf numFmtId="0" fontId="4" fillId="33" borderId="31" xfId="93" applyFont="1" applyFill="1" applyBorder="1" applyAlignment="1">
      <alignment horizontal="center" vertical="center" wrapText="1"/>
      <protection/>
    </xf>
    <xf numFmtId="0" fontId="4" fillId="33" borderId="19" xfId="93" applyFont="1" applyFill="1" applyBorder="1" applyAlignment="1">
      <alignment horizontal="center" vertical="center" wrapText="1"/>
      <protection/>
    </xf>
    <xf numFmtId="0" fontId="4" fillId="33" borderId="32" xfId="93" applyFont="1" applyFill="1" applyBorder="1" applyAlignment="1">
      <alignment horizontal="center" vertical="center" wrapText="1"/>
      <protection/>
    </xf>
    <xf numFmtId="0" fontId="4" fillId="33" borderId="20" xfId="93" applyFont="1" applyFill="1" applyBorder="1" applyAlignment="1">
      <alignment horizontal="center" vertical="center" wrapText="1"/>
      <protection/>
    </xf>
    <xf numFmtId="0" fontId="4" fillId="33" borderId="17" xfId="93" applyFont="1" applyFill="1" applyBorder="1" applyAlignment="1">
      <alignment horizontal="center" vertical="center" wrapText="1"/>
      <protection/>
    </xf>
    <xf numFmtId="0" fontId="4" fillId="33" borderId="33" xfId="93" applyFont="1" applyFill="1" applyBorder="1" applyAlignment="1">
      <alignment horizontal="center" vertical="center" wrapText="1"/>
      <protection/>
    </xf>
    <xf numFmtId="0" fontId="4" fillId="33" borderId="18" xfId="93" applyFont="1" applyFill="1" applyBorder="1" applyAlignment="1">
      <alignment horizontal="center" vertical="center" wrapText="1"/>
      <protection/>
    </xf>
    <xf numFmtId="0" fontId="4" fillId="33" borderId="16" xfId="93" applyFont="1" applyFill="1" applyBorder="1" applyAlignment="1">
      <alignment horizontal="center" vertical="center" wrapText="1"/>
      <protection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1" xfId="93" applyFont="1" applyFill="1" applyBorder="1" applyAlignment="1">
      <alignment horizontal="center" vertical="center" wrapText="1"/>
      <protection/>
    </xf>
    <xf numFmtId="0" fontId="54" fillId="33" borderId="34" xfId="93" applyFont="1" applyFill="1" applyBorder="1" applyAlignment="1">
      <alignment horizontal="center" vertical="center" wrapText="1"/>
      <protection/>
    </xf>
    <xf numFmtId="0" fontId="54" fillId="33" borderId="22" xfId="93" applyFont="1" applyFill="1" applyBorder="1" applyAlignment="1">
      <alignment horizontal="center" vertical="center" wrapText="1"/>
      <protection/>
    </xf>
    <xf numFmtId="0" fontId="54" fillId="33" borderId="17" xfId="93" applyFont="1" applyFill="1" applyBorder="1" applyAlignment="1">
      <alignment horizontal="center" vertical="center" wrapText="1"/>
      <protection/>
    </xf>
    <xf numFmtId="0" fontId="54" fillId="33" borderId="33" xfId="93" applyFont="1" applyFill="1" applyBorder="1" applyAlignment="1">
      <alignment horizontal="center" vertical="center" wrapText="1"/>
      <protection/>
    </xf>
    <xf numFmtId="0" fontId="54" fillId="33" borderId="18" xfId="93" applyFont="1" applyFill="1" applyBorder="1" applyAlignment="1">
      <alignment horizontal="center" vertical="center" wrapText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2">
    <dxf>
      <fill>
        <patternFill>
          <bgColor theme="5" tint="0.5999600291252136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C32" sqref="C32"/>
    </sheetView>
  </sheetViews>
  <sheetFormatPr defaultColWidth="9.140625" defaultRowHeight="15"/>
  <cols>
    <col min="1" max="1" width="5.421875" style="4" customWidth="1"/>
    <col min="2" max="2" width="51.00390625" style="7" customWidth="1"/>
    <col min="3" max="3" width="19.7109375" style="7" customWidth="1"/>
    <col min="4" max="4" width="9.28125" style="7" bestFit="1" customWidth="1"/>
    <col min="5" max="5" width="22.57421875" style="7" customWidth="1"/>
    <col min="6" max="6" width="10.140625" style="7" bestFit="1" customWidth="1"/>
    <col min="7" max="7" width="20.8515625" style="7" bestFit="1" customWidth="1"/>
    <col min="8" max="8" width="7.00390625" style="7" customWidth="1"/>
    <col min="9" max="9" width="20.7109375" style="7" customWidth="1"/>
    <col min="10" max="10" width="6.7109375" style="7" bestFit="1" customWidth="1"/>
    <col min="11" max="11" width="16.28125" style="7" customWidth="1"/>
    <col min="12" max="12" width="17.8515625" style="7" customWidth="1"/>
    <col min="13" max="13" width="20.28125" style="7" customWidth="1"/>
    <col min="14" max="14" width="16.421875" style="7" customWidth="1"/>
    <col min="15" max="15" width="19.7109375" style="7" customWidth="1"/>
    <col min="16" max="16" width="11.7109375" style="7" customWidth="1"/>
    <col min="17" max="16384" width="9.140625" style="4" customWidth="1"/>
  </cols>
  <sheetData>
    <row r="1" spans="1:16" ht="15.75">
      <c r="A1" s="45" t="s">
        <v>0</v>
      </c>
      <c r="B1" s="45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16" ht="12.75">
      <c r="A2" s="5"/>
      <c r="B2" s="6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</row>
    <row r="3" spans="1:16" ht="37.5" customHeight="1" thickBot="1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12" customFormat="1" ht="19.5" customHeight="1">
      <c r="A4" s="56" t="s">
        <v>1</v>
      </c>
      <c r="B4" s="59" t="s">
        <v>2</v>
      </c>
      <c r="C4" s="59" t="s">
        <v>3</v>
      </c>
      <c r="D4" s="53" t="s">
        <v>4</v>
      </c>
      <c r="E4" s="54"/>
      <c r="F4" s="54"/>
      <c r="G4" s="54"/>
      <c r="H4" s="54"/>
      <c r="I4" s="54"/>
      <c r="J4" s="54"/>
      <c r="K4" s="55"/>
      <c r="L4" s="62" t="s">
        <v>11</v>
      </c>
      <c r="M4" s="63" t="s">
        <v>12</v>
      </c>
      <c r="N4" s="63" t="s">
        <v>13</v>
      </c>
      <c r="O4" s="69" t="s">
        <v>14</v>
      </c>
      <c r="P4" s="66" t="s">
        <v>15</v>
      </c>
    </row>
    <row r="5" spans="1:16" s="12" customFormat="1" ht="15.75">
      <c r="A5" s="57"/>
      <c r="B5" s="60"/>
      <c r="C5" s="60"/>
      <c r="D5" s="47" t="s">
        <v>5</v>
      </c>
      <c r="E5" s="49"/>
      <c r="F5" s="49"/>
      <c r="G5" s="48"/>
      <c r="H5" s="52" t="s">
        <v>6</v>
      </c>
      <c r="I5" s="52"/>
      <c r="J5" s="52"/>
      <c r="K5" s="52"/>
      <c r="L5" s="52"/>
      <c r="M5" s="64"/>
      <c r="N5" s="64"/>
      <c r="O5" s="70"/>
      <c r="P5" s="67"/>
    </row>
    <row r="6" spans="1:16" s="12" customFormat="1" ht="32.25" customHeight="1">
      <c r="A6" s="57"/>
      <c r="B6" s="60"/>
      <c r="C6" s="60"/>
      <c r="D6" s="47" t="s">
        <v>7</v>
      </c>
      <c r="E6" s="48"/>
      <c r="F6" s="47" t="s">
        <v>10</v>
      </c>
      <c r="G6" s="48"/>
      <c r="H6" s="50" t="s">
        <v>7</v>
      </c>
      <c r="I6" s="51"/>
      <c r="J6" s="47" t="s">
        <v>10</v>
      </c>
      <c r="K6" s="48"/>
      <c r="L6" s="52"/>
      <c r="M6" s="64"/>
      <c r="N6" s="64"/>
      <c r="O6" s="70"/>
      <c r="P6" s="67"/>
    </row>
    <row r="7" spans="1:16" s="12" customFormat="1" ht="32.25" thickBot="1">
      <c r="A7" s="58"/>
      <c r="B7" s="61"/>
      <c r="C7" s="61"/>
      <c r="D7" s="13" t="s">
        <v>8</v>
      </c>
      <c r="E7" s="13" t="s">
        <v>9</v>
      </c>
      <c r="F7" s="13" t="s">
        <v>8</v>
      </c>
      <c r="G7" s="13" t="s">
        <v>9</v>
      </c>
      <c r="H7" s="13" t="s">
        <v>8</v>
      </c>
      <c r="I7" s="13" t="s">
        <v>9</v>
      </c>
      <c r="J7" s="13" t="s">
        <v>8</v>
      </c>
      <c r="K7" s="13" t="s">
        <v>9</v>
      </c>
      <c r="L7" s="13" t="s">
        <v>8</v>
      </c>
      <c r="M7" s="65"/>
      <c r="N7" s="65"/>
      <c r="O7" s="71"/>
      <c r="P7" s="68"/>
    </row>
    <row r="8" spans="1:16" s="12" customFormat="1" ht="16.5" thickBot="1">
      <c r="A8" s="14">
        <v>0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6">
        <v>15</v>
      </c>
    </row>
    <row r="9" spans="1:16" s="8" customFormat="1" ht="15.75" thickBot="1">
      <c r="A9" s="20">
        <v>1</v>
      </c>
      <c r="B9" s="21" t="s">
        <v>17</v>
      </c>
      <c r="C9" s="22" t="s">
        <v>18</v>
      </c>
      <c r="D9" s="22" t="s">
        <v>19</v>
      </c>
      <c r="E9" s="22" t="s">
        <v>20</v>
      </c>
      <c r="F9" s="22"/>
      <c r="G9" s="22"/>
      <c r="H9" s="22"/>
      <c r="I9" s="22"/>
      <c r="J9" s="22"/>
      <c r="K9" s="22"/>
      <c r="L9" s="22" t="s">
        <v>21</v>
      </c>
      <c r="M9" s="22" t="s">
        <v>22</v>
      </c>
      <c r="N9" s="22" t="s">
        <v>23</v>
      </c>
      <c r="O9" s="23" t="s">
        <v>24</v>
      </c>
      <c r="P9" s="24" t="s">
        <v>25</v>
      </c>
    </row>
    <row r="10" spans="1:16" s="8" customFormat="1" ht="15.75" thickBot="1">
      <c r="A10" s="20">
        <f aca="true" t="shared" si="0" ref="A10:A38">A9+1</f>
        <v>2</v>
      </c>
      <c r="B10" s="25" t="s">
        <v>26</v>
      </c>
      <c r="C10" s="22" t="s">
        <v>27</v>
      </c>
      <c r="D10" s="22" t="s">
        <v>28</v>
      </c>
      <c r="E10" s="22" t="s">
        <v>29</v>
      </c>
      <c r="F10" s="22"/>
      <c r="G10" s="22"/>
      <c r="H10" s="22"/>
      <c r="I10" s="22"/>
      <c r="J10" s="22"/>
      <c r="K10" s="22"/>
      <c r="L10" s="22" t="s">
        <v>21</v>
      </c>
      <c r="M10" s="26" t="s">
        <v>30</v>
      </c>
      <c r="N10" s="22" t="s">
        <v>31</v>
      </c>
      <c r="O10" s="23" t="s">
        <v>24</v>
      </c>
      <c r="P10" s="24" t="s">
        <v>25</v>
      </c>
    </row>
    <row r="11" spans="1:16" s="8" customFormat="1" ht="26.25" thickBot="1">
      <c r="A11" s="20">
        <f t="shared" si="0"/>
        <v>3</v>
      </c>
      <c r="B11" s="25" t="s">
        <v>125</v>
      </c>
      <c r="C11" s="22" t="s">
        <v>35</v>
      </c>
      <c r="D11" s="22" t="s">
        <v>32</v>
      </c>
      <c r="E11" s="22" t="s">
        <v>33</v>
      </c>
      <c r="F11" s="22"/>
      <c r="G11" s="22"/>
      <c r="H11" s="22"/>
      <c r="I11" s="22"/>
      <c r="J11" s="22"/>
      <c r="K11" s="22"/>
      <c r="L11" s="22" t="s">
        <v>21</v>
      </c>
      <c r="M11" s="22" t="s">
        <v>36</v>
      </c>
      <c r="N11" s="22" t="s">
        <v>48</v>
      </c>
      <c r="O11" s="23" t="s">
        <v>24</v>
      </c>
      <c r="P11" s="24" t="s">
        <v>34</v>
      </c>
    </row>
    <row r="12" spans="1:16" s="8" customFormat="1" ht="26.25" thickBot="1">
      <c r="A12" s="20">
        <f t="shared" si="0"/>
        <v>4</v>
      </c>
      <c r="B12" s="25" t="s">
        <v>37</v>
      </c>
      <c r="C12" s="22" t="s">
        <v>38</v>
      </c>
      <c r="D12" s="22" t="s">
        <v>39</v>
      </c>
      <c r="E12" s="22" t="s">
        <v>40</v>
      </c>
      <c r="F12" s="22"/>
      <c r="G12" s="22"/>
      <c r="H12" s="22"/>
      <c r="I12" s="22"/>
      <c r="J12" s="22"/>
      <c r="K12" s="22"/>
      <c r="L12" s="22" t="s">
        <v>21</v>
      </c>
      <c r="M12" s="22" t="s">
        <v>43</v>
      </c>
      <c r="N12" s="22" t="s">
        <v>42</v>
      </c>
      <c r="O12" s="23" t="s">
        <v>24</v>
      </c>
      <c r="P12" s="24" t="s">
        <v>41</v>
      </c>
    </row>
    <row r="13" spans="1:16" s="8" customFormat="1" ht="15.75" thickBot="1">
      <c r="A13" s="20">
        <f t="shared" si="0"/>
        <v>5</v>
      </c>
      <c r="B13" s="21" t="s">
        <v>46</v>
      </c>
      <c r="C13" s="22" t="s">
        <v>47</v>
      </c>
      <c r="D13" s="22" t="s">
        <v>44</v>
      </c>
      <c r="E13" s="22" t="s">
        <v>45</v>
      </c>
      <c r="F13" s="22"/>
      <c r="G13" s="22"/>
      <c r="H13" s="22"/>
      <c r="I13" s="22"/>
      <c r="J13" s="22"/>
      <c r="K13" s="22"/>
      <c r="L13" s="22" t="s">
        <v>21</v>
      </c>
      <c r="M13" s="22" t="s">
        <v>49</v>
      </c>
      <c r="N13" s="22" t="s">
        <v>50</v>
      </c>
      <c r="O13" s="23" t="s">
        <v>24</v>
      </c>
      <c r="P13" s="24" t="s">
        <v>51</v>
      </c>
    </row>
    <row r="14" spans="1:16" s="8" customFormat="1" ht="26.25" thickBot="1">
      <c r="A14" s="20">
        <f t="shared" si="0"/>
        <v>6</v>
      </c>
      <c r="B14" s="21" t="s">
        <v>124</v>
      </c>
      <c r="C14" s="22" t="s">
        <v>52</v>
      </c>
      <c r="D14" s="22" t="s">
        <v>53</v>
      </c>
      <c r="E14" s="22" t="s">
        <v>54</v>
      </c>
      <c r="F14" s="22"/>
      <c r="G14" s="22"/>
      <c r="H14" s="22"/>
      <c r="I14" s="22"/>
      <c r="J14" s="22"/>
      <c r="K14" s="22"/>
      <c r="L14" s="22" t="s">
        <v>21</v>
      </c>
      <c r="M14" s="22" t="s">
        <v>55</v>
      </c>
      <c r="N14" s="22" t="s">
        <v>57</v>
      </c>
      <c r="O14" s="23" t="s">
        <v>24</v>
      </c>
      <c r="P14" s="24" t="s">
        <v>56</v>
      </c>
    </row>
    <row r="15" spans="1:16" s="8" customFormat="1" ht="15.75" thickBot="1">
      <c r="A15" s="20">
        <f t="shared" si="0"/>
        <v>7</v>
      </c>
      <c r="B15" s="25" t="s">
        <v>26</v>
      </c>
      <c r="C15" s="22" t="s">
        <v>27</v>
      </c>
      <c r="D15" s="22" t="s">
        <v>28</v>
      </c>
      <c r="E15" s="22" t="s">
        <v>29</v>
      </c>
      <c r="F15" s="22"/>
      <c r="G15" s="22"/>
      <c r="H15" s="22"/>
      <c r="I15" s="22"/>
      <c r="J15" s="22"/>
      <c r="K15" s="22"/>
      <c r="L15" s="22" t="s">
        <v>21</v>
      </c>
      <c r="M15" s="26" t="s">
        <v>58</v>
      </c>
      <c r="N15" s="22" t="s">
        <v>59</v>
      </c>
      <c r="O15" s="23" t="s">
        <v>24</v>
      </c>
      <c r="P15" s="24" t="s">
        <v>25</v>
      </c>
    </row>
    <row r="16" spans="1:16" s="8" customFormat="1" ht="15.75" thickBot="1">
      <c r="A16" s="20">
        <f t="shared" si="0"/>
        <v>8</v>
      </c>
      <c r="B16" s="21" t="s">
        <v>66</v>
      </c>
      <c r="C16" s="19" t="s">
        <v>67</v>
      </c>
      <c r="D16" s="19" t="s">
        <v>68</v>
      </c>
      <c r="E16" s="19" t="s">
        <v>69</v>
      </c>
      <c r="F16" s="19"/>
      <c r="G16" s="19"/>
      <c r="H16" s="19"/>
      <c r="I16" s="19"/>
      <c r="J16" s="19"/>
      <c r="K16" s="29"/>
      <c r="L16" s="19" t="s">
        <v>21</v>
      </c>
      <c r="M16" s="26" t="s">
        <v>70</v>
      </c>
      <c r="N16" s="26" t="s">
        <v>71</v>
      </c>
      <c r="O16" s="23" t="s">
        <v>24</v>
      </c>
      <c r="P16" s="19" t="s">
        <v>41</v>
      </c>
    </row>
    <row r="17" spans="1:16" s="8" customFormat="1" ht="15.75" customHeight="1">
      <c r="A17" s="37">
        <f>A16+1</f>
        <v>9</v>
      </c>
      <c r="B17" s="33" t="s">
        <v>60</v>
      </c>
      <c r="C17" s="35" t="s">
        <v>61</v>
      </c>
      <c r="D17" s="28" t="s">
        <v>32</v>
      </c>
      <c r="E17" s="28" t="s">
        <v>33</v>
      </c>
      <c r="F17" s="35"/>
      <c r="G17" s="35"/>
      <c r="H17" s="35"/>
      <c r="I17" s="35"/>
      <c r="J17" s="35"/>
      <c r="K17" s="35"/>
      <c r="L17" s="35" t="s">
        <v>21</v>
      </c>
      <c r="M17" s="39" t="s">
        <v>64</v>
      </c>
      <c r="N17" s="39" t="s">
        <v>65</v>
      </c>
      <c r="O17" s="41" t="s">
        <v>24</v>
      </c>
      <c r="P17" s="43" t="s">
        <v>34</v>
      </c>
    </row>
    <row r="18" spans="1:16" s="8" customFormat="1" ht="13.5" thickBot="1">
      <c r="A18" s="38"/>
      <c r="B18" s="34"/>
      <c r="C18" s="36"/>
      <c r="D18" s="30" t="s">
        <v>62</v>
      </c>
      <c r="E18" s="30" t="s">
        <v>63</v>
      </c>
      <c r="F18" s="36"/>
      <c r="G18" s="36"/>
      <c r="H18" s="36"/>
      <c r="I18" s="36"/>
      <c r="J18" s="36"/>
      <c r="K18" s="36"/>
      <c r="L18" s="36"/>
      <c r="M18" s="40"/>
      <c r="N18" s="40"/>
      <c r="O18" s="42"/>
      <c r="P18" s="44"/>
    </row>
    <row r="19" spans="1:16" s="8" customFormat="1" ht="15.75" thickBot="1">
      <c r="A19" s="20">
        <f>A17+1</f>
        <v>10</v>
      </c>
      <c r="B19" s="21" t="s">
        <v>72</v>
      </c>
      <c r="C19" s="22" t="s">
        <v>73</v>
      </c>
      <c r="D19" s="22" t="s">
        <v>74</v>
      </c>
      <c r="E19" s="22" t="s">
        <v>75</v>
      </c>
      <c r="F19" s="22"/>
      <c r="G19" s="22"/>
      <c r="H19" s="22"/>
      <c r="I19" s="22"/>
      <c r="J19" s="22"/>
      <c r="K19" s="22"/>
      <c r="L19" s="22" t="s">
        <v>21</v>
      </c>
      <c r="M19" s="26" t="s">
        <v>76</v>
      </c>
      <c r="N19" s="26" t="s">
        <v>77</v>
      </c>
      <c r="O19" s="23" t="s">
        <v>24</v>
      </c>
      <c r="P19" s="24" t="s">
        <v>25</v>
      </c>
    </row>
    <row r="20" spans="1:16" s="8" customFormat="1" ht="12.75">
      <c r="A20" s="37">
        <f t="shared" si="0"/>
        <v>11</v>
      </c>
      <c r="B20" s="33" t="s">
        <v>126</v>
      </c>
      <c r="C20" s="35" t="s">
        <v>78</v>
      </c>
      <c r="D20" s="28" t="s">
        <v>79</v>
      </c>
      <c r="E20" s="28" t="s">
        <v>81</v>
      </c>
      <c r="F20" s="35"/>
      <c r="G20" s="35"/>
      <c r="H20" s="35"/>
      <c r="I20" s="35"/>
      <c r="J20" s="35"/>
      <c r="K20" s="35"/>
      <c r="L20" s="28" t="s">
        <v>82</v>
      </c>
      <c r="M20" s="39" t="s">
        <v>83</v>
      </c>
      <c r="N20" s="39" t="s">
        <v>91</v>
      </c>
      <c r="O20" s="41" t="s">
        <v>24</v>
      </c>
      <c r="P20" s="43" t="s">
        <v>41</v>
      </c>
    </row>
    <row r="21" spans="1:16" s="8" customFormat="1" ht="13.5" thickBot="1">
      <c r="A21" s="38"/>
      <c r="B21" s="34"/>
      <c r="C21" s="36"/>
      <c r="D21" s="30" t="s">
        <v>80</v>
      </c>
      <c r="E21" s="30" t="s">
        <v>78</v>
      </c>
      <c r="F21" s="36"/>
      <c r="G21" s="36"/>
      <c r="H21" s="36"/>
      <c r="I21" s="36"/>
      <c r="J21" s="36"/>
      <c r="K21" s="36"/>
      <c r="L21" s="30" t="s">
        <v>21</v>
      </c>
      <c r="M21" s="40"/>
      <c r="N21" s="40"/>
      <c r="O21" s="42"/>
      <c r="P21" s="44"/>
    </row>
    <row r="22" spans="1:16" s="8" customFormat="1" ht="26.25" thickBot="1">
      <c r="A22" s="20">
        <f>A20+1</f>
        <v>12</v>
      </c>
      <c r="B22" s="21" t="s">
        <v>88</v>
      </c>
      <c r="C22" s="22" t="s">
        <v>89</v>
      </c>
      <c r="D22" s="22" t="s">
        <v>84</v>
      </c>
      <c r="E22" s="22" t="s">
        <v>90</v>
      </c>
      <c r="F22" s="22"/>
      <c r="G22" s="22"/>
      <c r="H22" s="22"/>
      <c r="I22" s="22"/>
      <c r="J22" s="22"/>
      <c r="K22" s="22"/>
      <c r="L22" s="22" t="s">
        <v>21</v>
      </c>
      <c r="M22" s="26" t="s">
        <v>85</v>
      </c>
      <c r="N22" s="26" t="s">
        <v>86</v>
      </c>
      <c r="O22" s="31" t="s">
        <v>24</v>
      </c>
      <c r="P22" s="24" t="s">
        <v>87</v>
      </c>
    </row>
    <row r="23" spans="1:16" s="8" customFormat="1" ht="15.75" thickBot="1">
      <c r="A23" s="20">
        <f t="shared" si="0"/>
        <v>13</v>
      </c>
      <c r="B23" s="21" t="s">
        <v>92</v>
      </c>
      <c r="C23" s="22" t="s">
        <v>95</v>
      </c>
      <c r="D23" s="22" t="s">
        <v>93</v>
      </c>
      <c r="E23" s="22" t="s">
        <v>94</v>
      </c>
      <c r="F23" s="22"/>
      <c r="G23" s="22"/>
      <c r="H23" s="22"/>
      <c r="I23" s="22"/>
      <c r="J23" s="22"/>
      <c r="K23" s="22"/>
      <c r="L23" s="22" t="s">
        <v>82</v>
      </c>
      <c r="M23" s="26" t="s">
        <v>96</v>
      </c>
      <c r="N23" s="26" t="s">
        <v>97</v>
      </c>
      <c r="O23" s="31" t="s">
        <v>24</v>
      </c>
      <c r="P23" s="24" t="s">
        <v>87</v>
      </c>
    </row>
    <row r="24" spans="1:16" s="8" customFormat="1" ht="15.75" thickBot="1">
      <c r="A24" s="20">
        <f t="shared" si="0"/>
        <v>14</v>
      </c>
      <c r="B24" s="25" t="s">
        <v>114</v>
      </c>
      <c r="C24" s="22" t="s">
        <v>98</v>
      </c>
      <c r="D24" s="22" t="s">
        <v>99</v>
      </c>
      <c r="E24" s="22" t="s">
        <v>100</v>
      </c>
      <c r="F24" s="22"/>
      <c r="G24" s="22"/>
      <c r="H24" s="22"/>
      <c r="I24" s="22"/>
      <c r="J24" s="22"/>
      <c r="K24" s="22"/>
      <c r="L24" s="22" t="s">
        <v>21</v>
      </c>
      <c r="M24" s="26" t="s">
        <v>101</v>
      </c>
      <c r="N24" s="26" t="s">
        <v>102</v>
      </c>
      <c r="O24" s="31" t="s">
        <v>24</v>
      </c>
      <c r="P24" s="24" t="s">
        <v>103</v>
      </c>
    </row>
    <row r="25" spans="1:16" s="8" customFormat="1" ht="26.25" thickBot="1">
      <c r="A25" s="20">
        <f t="shared" si="0"/>
        <v>15</v>
      </c>
      <c r="B25" s="25" t="s">
        <v>113</v>
      </c>
      <c r="C25" s="22" t="s">
        <v>104</v>
      </c>
      <c r="D25" s="22" t="s">
        <v>116</v>
      </c>
      <c r="E25" s="22" t="s">
        <v>105</v>
      </c>
      <c r="F25" s="22"/>
      <c r="G25" s="22"/>
      <c r="H25" s="22"/>
      <c r="I25" s="22"/>
      <c r="J25" s="22"/>
      <c r="K25" s="22"/>
      <c r="L25" s="22" t="s">
        <v>21</v>
      </c>
      <c r="M25" s="26" t="s">
        <v>106</v>
      </c>
      <c r="N25" s="26" t="s">
        <v>107</v>
      </c>
      <c r="O25" s="31" t="s">
        <v>24</v>
      </c>
      <c r="P25" s="24" t="s">
        <v>51</v>
      </c>
    </row>
    <row r="26" spans="1:16" s="8" customFormat="1" ht="26.25" thickBot="1">
      <c r="A26" s="20">
        <f t="shared" si="0"/>
        <v>16</v>
      </c>
      <c r="B26" s="25" t="s">
        <v>115</v>
      </c>
      <c r="C26" s="22" t="s">
        <v>108</v>
      </c>
      <c r="D26" s="22" t="s">
        <v>109</v>
      </c>
      <c r="E26" s="22" t="s">
        <v>110</v>
      </c>
      <c r="F26" s="22"/>
      <c r="G26" s="22"/>
      <c r="H26" s="22"/>
      <c r="I26" s="22"/>
      <c r="J26" s="22"/>
      <c r="K26" s="22"/>
      <c r="L26" s="22" t="s">
        <v>82</v>
      </c>
      <c r="M26" s="26" t="s">
        <v>111</v>
      </c>
      <c r="N26" s="26" t="s">
        <v>112</v>
      </c>
      <c r="O26" s="32"/>
      <c r="P26" s="24" t="s">
        <v>34</v>
      </c>
    </row>
    <row r="27" spans="1:16" s="8" customFormat="1" ht="15.75" thickBot="1">
      <c r="A27" s="20">
        <f t="shared" si="0"/>
        <v>17</v>
      </c>
      <c r="B27" s="25" t="s">
        <v>117</v>
      </c>
      <c r="C27" s="22" t="s">
        <v>118</v>
      </c>
      <c r="D27" s="22" t="s">
        <v>119</v>
      </c>
      <c r="E27" s="22" t="s">
        <v>120</v>
      </c>
      <c r="F27" s="22"/>
      <c r="G27" s="22"/>
      <c r="H27" s="22"/>
      <c r="I27" s="22"/>
      <c r="J27" s="22"/>
      <c r="K27" s="22"/>
      <c r="L27" s="22" t="s">
        <v>21</v>
      </c>
      <c r="M27" s="22" t="s">
        <v>122</v>
      </c>
      <c r="N27" s="22" t="s">
        <v>123</v>
      </c>
      <c r="O27" s="31" t="s">
        <v>24</v>
      </c>
      <c r="P27" s="24" t="s">
        <v>121</v>
      </c>
    </row>
    <row r="28" spans="1:16" s="8" customFormat="1" ht="26.25" thickBot="1">
      <c r="A28" s="20">
        <f t="shared" si="0"/>
        <v>18</v>
      </c>
      <c r="B28" s="25" t="s">
        <v>127</v>
      </c>
      <c r="C28" s="22" t="s">
        <v>128</v>
      </c>
      <c r="D28" s="22"/>
      <c r="E28" s="22"/>
      <c r="F28" s="22"/>
      <c r="G28" s="22"/>
      <c r="H28" s="22" t="s">
        <v>129</v>
      </c>
      <c r="I28" s="22" t="s">
        <v>130</v>
      </c>
      <c r="J28" s="22"/>
      <c r="K28" s="22"/>
      <c r="L28" s="22" t="s">
        <v>131</v>
      </c>
      <c r="M28" s="22" t="s">
        <v>133</v>
      </c>
      <c r="N28" s="22" t="s">
        <v>132</v>
      </c>
      <c r="O28" s="22"/>
      <c r="P28" s="24" t="s">
        <v>56</v>
      </c>
    </row>
    <row r="29" spans="1:16" s="8" customFormat="1" ht="12.75">
      <c r="A29" s="18">
        <f t="shared" si="0"/>
        <v>19</v>
      </c>
      <c r="B29" s="2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8" customFormat="1" ht="12.75">
      <c r="A30" s="17">
        <f t="shared" si="0"/>
        <v>20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8" customFormat="1" ht="12.75">
      <c r="A31" s="17">
        <f t="shared" si="0"/>
        <v>21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8" customFormat="1" ht="12.75">
      <c r="A32" s="17">
        <f t="shared" si="0"/>
        <v>22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8" customFormat="1" ht="12.75">
      <c r="A33" s="17">
        <f t="shared" si="0"/>
        <v>23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8" customFormat="1" ht="12.75">
      <c r="A34" s="17">
        <f t="shared" si="0"/>
        <v>24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</row>
    <row r="35" spans="1:16" s="8" customFormat="1" ht="12.75">
      <c r="A35" s="17">
        <f t="shared" si="0"/>
        <v>25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</row>
    <row r="36" spans="1:16" s="8" customFormat="1" ht="12.75">
      <c r="A36" s="17">
        <f t="shared" si="0"/>
        <v>26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</row>
    <row r="37" spans="1:16" s="8" customFormat="1" ht="12.75">
      <c r="A37" s="17">
        <f t="shared" si="0"/>
        <v>27</v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0"/>
    </row>
    <row r="38" spans="1:16" s="8" customFormat="1" ht="12.75">
      <c r="A38" s="17">
        <f t="shared" si="0"/>
        <v>28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</row>
  </sheetData>
  <sheetProtection/>
  <mergeCells count="44">
    <mergeCell ref="A4:A7"/>
    <mergeCell ref="B4:B7"/>
    <mergeCell ref="C4:C7"/>
    <mergeCell ref="L4:L6"/>
    <mergeCell ref="M4:M7"/>
    <mergeCell ref="P4:P7"/>
    <mergeCell ref="J6:K6"/>
    <mergeCell ref="N4:N7"/>
    <mergeCell ref="O4:O7"/>
    <mergeCell ref="P17:P18"/>
    <mergeCell ref="K17:K18"/>
    <mergeCell ref="A1:B1"/>
    <mergeCell ref="A3:P3"/>
    <mergeCell ref="D6:E6"/>
    <mergeCell ref="D5:G5"/>
    <mergeCell ref="F6:G6"/>
    <mergeCell ref="H6:I6"/>
    <mergeCell ref="H5:K5"/>
    <mergeCell ref="D4:K4"/>
    <mergeCell ref="I17:I18"/>
    <mergeCell ref="J17:J18"/>
    <mergeCell ref="L17:L18"/>
    <mergeCell ref="M17:M18"/>
    <mergeCell ref="N17:N18"/>
    <mergeCell ref="O17:O18"/>
    <mergeCell ref="B17:B18"/>
    <mergeCell ref="A17:A18"/>
    <mergeCell ref="C17:C18"/>
    <mergeCell ref="F17:F18"/>
    <mergeCell ref="G17:G18"/>
    <mergeCell ref="H17:H18"/>
    <mergeCell ref="P20:P21"/>
    <mergeCell ref="F20:F21"/>
    <mergeCell ref="G20:G21"/>
    <mergeCell ref="H20:H21"/>
    <mergeCell ref="I20:I21"/>
    <mergeCell ref="J20:J21"/>
    <mergeCell ref="K20:K21"/>
    <mergeCell ref="B20:B21"/>
    <mergeCell ref="C20:C21"/>
    <mergeCell ref="A20:A21"/>
    <mergeCell ref="M20:M21"/>
    <mergeCell ref="N20:N21"/>
    <mergeCell ref="O20:O21"/>
  </mergeCells>
  <conditionalFormatting sqref="A1:P15 D18:E18 A17:P17 A16:J16 L16:P16 A19:P20 L21 D21:E21 A22:P65536">
    <cfRule type="expression" priority="60" dxfId="1" stopIfTrue="1">
      <formula>$O1="Efectuată"</formula>
    </cfRule>
  </conditionalFormatting>
  <conditionalFormatting sqref="O1:O17 O19:O20 O22:O65536">
    <cfRule type="cellIs" priority="57" dxfId="0" operator="equal" stopIfTrue="1">
      <formula>"S-a amânat"</formula>
    </cfRule>
  </conditionalFormatting>
  <printOptions/>
  <pageMargins left="0.21" right="0.18" top="0.75" bottom="0.75" header="0.3" footer="0.3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Untch</dc:creator>
  <cp:keywords/>
  <dc:description/>
  <cp:lastModifiedBy>Brigitte Untch</cp:lastModifiedBy>
  <cp:lastPrinted>2015-06-25T07:37:26Z</cp:lastPrinted>
  <dcterms:created xsi:type="dcterms:W3CDTF">2013-06-05T12:18:25Z</dcterms:created>
  <dcterms:modified xsi:type="dcterms:W3CDTF">2017-03-23T12:42:43Z</dcterms:modified>
  <cp:category/>
  <cp:version/>
  <cp:contentType/>
  <cp:contentStatus/>
</cp:coreProperties>
</file>